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10\SHAREBox\徳中\260624_オリゴ全製品注文書_完成候補\完成版\"/>
    </mc:Choice>
  </mc:AlternateContent>
  <xr:revisionPtr revIDLastSave="0" documentId="13_ncr:1_{BCEF42BF-1542-4DB6-9040-11D6FD796A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ご注文に際して" sheetId="5" r:id="rId1"/>
    <sheet name="お客様情報" sheetId="6" r:id="rId2"/>
    <sheet name="配列情報" sheetId="1" r:id="rId3"/>
  </sheets>
  <definedNames>
    <definedName name="_xlnm._FilterDatabase" localSheetId="2" hidden="1">配列情報!$A$1:$L$86</definedName>
    <definedName name="_xlnm.Print_Area" localSheetId="1">お客様情報!$A$3:$E$28</definedName>
    <definedName name="_xlnm.Print_Area" localSheetId="2">配列情報!$A$1:$L$98</definedName>
    <definedName name="_xlnm.Print_Titles" localSheetId="2">配列情報!$1:$2</definedName>
    <definedName name="ご氏名" localSheetId="1">お客様情報!$B$11</definedName>
    <definedName name="ご氏名">#REF!</definedName>
    <definedName name="ご所属" localSheetId="1">お客様情報!$B$12</definedName>
    <definedName name="ご所属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5" i="1"/>
</calcChain>
</file>

<file path=xl/sharedStrings.xml><?xml version="1.0" encoding="utf-8"?>
<sst xmlns="http://schemas.openxmlformats.org/spreadsheetml/2006/main" count="323" uniqueCount="303">
  <si>
    <t>フリガナ</t>
    <phoneticPr fontId="5"/>
  </si>
  <si>
    <t>E-mail</t>
    <phoneticPr fontId="5"/>
  </si>
  <si>
    <t>枝番</t>
    <rPh sb="0" eb="1">
      <t>エダ</t>
    </rPh>
    <rPh sb="1" eb="2">
      <t>バン</t>
    </rPh>
    <phoneticPr fontId="5"/>
  </si>
  <si>
    <t>シーケンス名</t>
    <rPh sb="5" eb="6">
      <t>メイ</t>
    </rPh>
    <phoneticPr fontId="5"/>
  </si>
  <si>
    <t>配列</t>
    <rPh sb="0" eb="2">
      <t>ハイレツ</t>
    </rPh>
    <phoneticPr fontId="5"/>
  </si>
  <si>
    <t>塩基数</t>
    <rPh sb="0" eb="2">
      <t>エンキ</t>
    </rPh>
    <rPh sb="2" eb="3">
      <t>スウ</t>
    </rPh>
    <phoneticPr fontId="5"/>
  </si>
  <si>
    <t>合成スケール</t>
    <rPh sb="0" eb="2">
      <t>ゴウセイ</t>
    </rPh>
    <phoneticPr fontId="5"/>
  </si>
  <si>
    <t>精製方法</t>
    <rPh sb="0" eb="2">
      <t>セイセイ</t>
    </rPh>
    <rPh sb="2" eb="4">
      <t>ホウホウ</t>
    </rPh>
    <phoneticPr fontId="5"/>
  </si>
  <si>
    <t>特記事項</t>
    <phoneticPr fontId="5"/>
  </si>
  <si>
    <t>No.</t>
    <phoneticPr fontId="5"/>
  </si>
  <si>
    <t>Sequence name</t>
    <phoneticPr fontId="5"/>
  </si>
  <si>
    <t>Sequence(5' to 3')</t>
  </si>
  <si>
    <t>Length</t>
    <phoneticPr fontId="5"/>
  </si>
  <si>
    <t>Synthesis scale</t>
    <phoneticPr fontId="5"/>
  </si>
  <si>
    <t>Purification</t>
    <phoneticPr fontId="5"/>
  </si>
  <si>
    <t>Modification 1</t>
    <phoneticPr fontId="5"/>
  </si>
  <si>
    <t>Modification 2</t>
    <phoneticPr fontId="5"/>
  </si>
  <si>
    <t>special comment</t>
    <phoneticPr fontId="5"/>
  </si>
  <si>
    <t>A</t>
  </si>
  <si>
    <t>B</t>
  </si>
  <si>
    <t>C</t>
  </si>
  <si>
    <t>D</t>
  </si>
  <si>
    <t>G</t>
  </si>
  <si>
    <t>H</t>
  </si>
  <si>
    <t>K</t>
  </si>
  <si>
    <t>cytosine</t>
  </si>
  <si>
    <t>(AGT)</t>
  </si>
  <si>
    <t>guanine</t>
  </si>
  <si>
    <t>(ACT)</t>
  </si>
  <si>
    <t>(GT)</t>
  </si>
  <si>
    <t>M</t>
  </si>
  <si>
    <t>N</t>
  </si>
  <si>
    <t>R</t>
  </si>
  <si>
    <t>S</t>
  </si>
  <si>
    <t>T</t>
  </si>
  <si>
    <t>V</t>
  </si>
  <si>
    <t>W</t>
  </si>
  <si>
    <t>(AC)</t>
  </si>
  <si>
    <t>(ACGT)</t>
  </si>
  <si>
    <t>(AG)</t>
  </si>
  <si>
    <t>(CG)</t>
  </si>
  <si>
    <t>thymine</t>
  </si>
  <si>
    <t>(ACG)</t>
  </si>
  <si>
    <t>(AT)</t>
  </si>
  <si>
    <t>Y</t>
  </si>
  <si>
    <t>U</t>
  </si>
  <si>
    <t>I</t>
  </si>
  <si>
    <t>(CT)</t>
  </si>
  <si>
    <t>uridine</t>
  </si>
  <si>
    <t>inosine</t>
  </si>
  <si>
    <t xml:space="preserve">ノーマルDNA(Phosphorodiester) </t>
    <phoneticPr fontId="5"/>
  </si>
  <si>
    <t>S化DNA(Phosphorothioate)</t>
    <phoneticPr fontId="5"/>
  </si>
  <si>
    <t>5'修飾名</t>
    <rPh sb="4" eb="5">
      <t>メイ</t>
    </rPh>
    <phoneticPr fontId="5"/>
  </si>
  <si>
    <t>5'Modification</t>
    <phoneticPr fontId="5"/>
  </si>
  <si>
    <t>挿入修飾名1</t>
    <rPh sb="0" eb="2">
      <t>ソウニュウ</t>
    </rPh>
    <rPh sb="4" eb="5">
      <t>メイ</t>
    </rPh>
    <phoneticPr fontId="5"/>
  </si>
  <si>
    <t>挿入修飾名2</t>
    <rPh sb="0" eb="2">
      <t>ソウニュウ</t>
    </rPh>
    <rPh sb="2" eb="4">
      <t>シュウショク</t>
    </rPh>
    <rPh sb="4" eb="5">
      <t>メイ</t>
    </rPh>
    <phoneticPr fontId="5"/>
  </si>
  <si>
    <t>オプション</t>
    <phoneticPr fontId="5"/>
  </si>
  <si>
    <t>option</t>
    <phoneticPr fontId="5"/>
  </si>
  <si>
    <t>RNase free 製品（QC無し）</t>
  </si>
  <si>
    <t>RNase free 製品（QC有り）</t>
  </si>
  <si>
    <t>3'修飾名</t>
    <rPh sb="4" eb="5">
      <t>メイ</t>
    </rPh>
    <phoneticPr fontId="5"/>
  </si>
  <si>
    <t>3'Modification</t>
    <phoneticPr fontId="5"/>
  </si>
  <si>
    <t>adenine</t>
    <phoneticPr fontId="5"/>
  </si>
  <si>
    <t>(CGT)</t>
    <phoneticPr fontId="5"/>
  </si>
  <si>
    <r>
      <rPr>
        <b/>
        <sz val="11"/>
        <color rgb="FFFF0000"/>
        <rFont val="ＭＳ Ｐゴシック"/>
        <family val="3"/>
        <charset val="128"/>
      </rPr>
      <t>【RNA合成】</t>
    </r>
    <r>
      <rPr>
        <sz val="11"/>
        <color indexed="8"/>
        <rFont val="ＭＳ Ｐゴシック"/>
        <family val="3"/>
        <charset val="128"/>
      </rPr>
      <t xml:space="preserve">
配列中にDNAを含む場合には、DNA部分を「dN」とご記入頂くか、特記事項欄にご記入ください。
記入例）
「AACCUUGGdtdt」「CGUdACUGdA」
「特記事項欄：3'末端側のAAはDNA」など</t>
    </r>
    <phoneticPr fontId="5"/>
  </si>
  <si>
    <r>
      <rPr>
        <b/>
        <sz val="11"/>
        <color rgb="FFFF0000"/>
        <rFont val="ＭＳ Ｐゴシック"/>
        <family val="3"/>
        <charset val="128"/>
      </rPr>
      <t>【弊社のHP記載にない修飾をご希望される場合】</t>
    </r>
    <r>
      <rPr>
        <sz val="11"/>
        <color indexed="8"/>
        <rFont val="ＭＳ Ｐゴシック"/>
        <family val="3"/>
        <charset val="128"/>
      </rPr>
      <t xml:space="preserve">
弊社までお問い合わせ下さい。試薬の取寄せ及び製造が可能な場合はお見積りさせて頂きます。
ただし、弊社の</t>
    </r>
    <r>
      <rPr>
        <b/>
        <sz val="11"/>
        <color rgb="FF000000"/>
        <rFont val="ＭＳ Ｐゴシック"/>
        <family val="3"/>
        <charset val="128"/>
      </rPr>
      <t>規格外製品</t>
    </r>
    <r>
      <rPr>
        <sz val="11"/>
        <color indexed="8"/>
        <rFont val="ＭＳ Ｐゴシック"/>
        <family val="3"/>
        <charset val="128"/>
      </rPr>
      <t>となりますため、弊社規格の</t>
    </r>
    <r>
      <rPr>
        <b/>
        <sz val="11"/>
        <color rgb="FF000000"/>
        <rFont val="ＭＳ Ｐゴシック"/>
        <family val="3"/>
        <charset val="128"/>
      </rPr>
      <t>品質及び収量の保証を
お付けすることが出来ません</t>
    </r>
    <r>
      <rPr>
        <sz val="11"/>
        <color indexed="8"/>
        <rFont val="ＭＳ Ｐゴシック"/>
        <family val="3"/>
        <charset val="128"/>
      </rPr>
      <t>。ご了承頂いた上での製造となります。</t>
    </r>
    <phoneticPr fontId="5"/>
  </si>
  <si>
    <r>
      <t xml:space="preserve">
</t>
    </r>
    <r>
      <rPr>
        <b/>
        <sz val="18"/>
        <color rgb="FFCC0000"/>
        <rFont val="ＭＳ Ｐゴシック"/>
        <family val="3"/>
        <charset val="128"/>
      </rPr>
      <t>注文書記入方法</t>
    </r>
    <phoneticPr fontId="5"/>
  </si>
  <si>
    <r>
      <rPr>
        <b/>
        <sz val="10"/>
        <rFont val="ＭＳ Ｐゴシック"/>
        <family val="3"/>
        <charset val="128"/>
      </rPr>
      <t>MIX塩基を含む配列</t>
    </r>
    <r>
      <rPr>
        <sz val="10"/>
        <rFont val="ＭＳ Ｐゴシック"/>
        <family val="3"/>
        <charset val="128"/>
      </rPr>
      <t>は、その塩基の含有比率などにより、強い高次構造をとりうる場合がございます。
高次構造形成や塩基組成により極性や分子サイズが異なるために、HPLC精製やPAGE精製で分離されてしまい、目的の配列を失う可能性があります。
このため、弊社では</t>
    </r>
    <r>
      <rPr>
        <b/>
        <sz val="10"/>
        <rFont val="ＭＳ Ｐゴシック"/>
        <family val="3"/>
        <charset val="128"/>
      </rPr>
      <t>簡易カラム精製を推奨</t>
    </r>
    <r>
      <rPr>
        <sz val="10"/>
        <rFont val="ＭＳ Ｐゴシック"/>
        <family val="3"/>
        <charset val="128"/>
      </rPr>
      <t xml:space="preserve">しております。
</t>
    </r>
    <rPh sb="48" eb="50">
      <t>コウジ</t>
    </rPh>
    <rPh sb="50" eb="52">
      <t>コウゾウ</t>
    </rPh>
    <rPh sb="52" eb="54">
      <t>ケイセイ</t>
    </rPh>
    <rPh sb="55" eb="57">
      <t>エンキ</t>
    </rPh>
    <rPh sb="57" eb="59">
      <t>ソセイ</t>
    </rPh>
    <rPh sb="62" eb="64">
      <t>キョクセイ</t>
    </rPh>
    <rPh sb="65" eb="67">
      <t>ブンシ</t>
    </rPh>
    <rPh sb="71" eb="72">
      <t>コト</t>
    </rPh>
    <rPh sb="92" eb="94">
      <t>ブンリ</t>
    </rPh>
    <rPh sb="125" eb="127">
      <t>ヘイシャ</t>
    </rPh>
    <rPh sb="129" eb="136">
      <t>カ</t>
    </rPh>
    <rPh sb="137" eb="139">
      <t>スイショウ</t>
    </rPh>
    <phoneticPr fontId="5"/>
  </si>
  <si>
    <r>
      <rPr>
        <b/>
        <sz val="11.5"/>
        <color rgb="FFCC0000"/>
        <rFont val="ＭＳ Ｐゴシック"/>
        <family val="3"/>
        <charset val="128"/>
      </rPr>
      <t>MIX塩基</t>
    </r>
    <r>
      <rPr>
        <sz val="11.5"/>
        <color rgb="FFCC0000"/>
        <rFont val="ＭＳ Ｐゴシック"/>
        <family val="3"/>
        <charset val="128"/>
      </rPr>
      <t>(Degenerated base)は、下表のIUBコードによって表記されます。</t>
    </r>
    <phoneticPr fontId="5"/>
  </si>
  <si>
    <t>本注文書について</t>
    <rPh sb="0" eb="1">
      <t>ホン</t>
    </rPh>
    <rPh sb="1" eb="4">
      <t>チュウモンショ</t>
    </rPh>
    <phoneticPr fontId="22"/>
  </si>
  <si>
    <t>●</t>
    <phoneticPr fontId="24"/>
  </si>
  <si>
    <t>No.</t>
    <phoneticPr fontId="24"/>
  </si>
  <si>
    <t>シート名</t>
    <rPh sb="3" eb="4">
      <t>メイ</t>
    </rPh>
    <phoneticPr fontId="24"/>
  </si>
  <si>
    <t>シート説明</t>
    <rPh sb="3" eb="5">
      <t>セツメイ</t>
    </rPh>
    <phoneticPr fontId="24"/>
  </si>
  <si>
    <t>ご注文に際して</t>
    <rPh sb="1" eb="3">
      <t>チュウモン</t>
    </rPh>
    <rPh sb="4" eb="5">
      <t>サイ</t>
    </rPh>
    <phoneticPr fontId="24"/>
  </si>
  <si>
    <t>お客様情報</t>
    <rPh sb="1" eb="3">
      <t>キャクサマ</t>
    </rPh>
    <rPh sb="3" eb="5">
      <t>ジョウホウ</t>
    </rPh>
    <phoneticPr fontId="24"/>
  </si>
  <si>
    <t>配列情報</t>
    <rPh sb="0" eb="2">
      <t>ハイレツ</t>
    </rPh>
    <rPh sb="2" eb="4">
      <t>ジョウホウ</t>
    </rPh>
    <phoneticPr fontId="24"/>
  </si>
  <si>
    <t>必須様式の「お客様情報」シート及び「配列情報」シートにご記入ください。</t>
    <rPh sb="0" eb="2">
      <t>ヒッス</t>
    </rPh>
    <rPh sb="2" eb="4">
      <t>ヨウシキ</t>
    </rPh>
    <rPh sb="15" eb="16">
      <t>オヨ</t>
    </rPh>
    <rPh sb="18" eb="20">
      <t>ハイレツ</t>
    </rPh>
    <rPh sb="20" eb="22">
      <t>ジョウホウ</t>
    </rPh>
    <rPh sb="28" eb="30">
      <t>キニュウ</t>
    </rPh>
    <phoneticPr fontId="24"/>
  </si>
  <si>
    <t>入力済みの本ファイルをメールにて下記アドレス宛にお送りください。</t>
    <rPh sb="2" eb="3">
      <t>ズ</t>
    </rPh>
    <rPh sb="5" eb="6">
      <t>ホン</t>
    </rPh>
    <rPh sb="16" eb="18">
      <t>カキ</t>
    </rPh>
    <rPh sb="22" eb="23">
      <t>アテ</t>
    </rPh>
    <rPh sb="25" eb="26">
      <t>オク</t>
    </rPh>
    <phoneticPr fontId="24"/>
  </si>
  <si>
    <t>E-mail</t>
    <phoneticPr fontId="24"/>
  </si>
  <si>
    <t>dna@hssnet.co.jp</t>
    <phoneticPr fontId="24"/>
  </si>
  <si>
    <t>月～金：16:00まで（16:00以降は翌営業日の受付となります。）</t>
    <rPh sb="0" eb="1">
      <t>ゲツ</t>
    </rPh>
    <rPh sb="2" eb="3">
      <t>キン</t>
    </rPh>
    <rPh sb="17" eb="19">
      <t>イコウ</t>
    </rPh>
    <rPh sb="20" eb="24">
      <t>ヨクエイギョウビ</t>
    </rPh>
    <rPh sb="25" eb="27">
      <t>ウケツケ</t>
    </rPh>
    <phoneticPr fontId="16"/>
  </si>
  <si>
    <t>※営業日は土日・祝日を除く平日となります。</t>
    <phoneticPr fontId="16"/>
  </si>
  <si>
    <t>※ゲルろ過および簡易カラム精製の未修飾DNAにつきましては、土曜16:00まで受付しております。</t>
    <phoneticPr fontId="16"/>
  </si>
  <si>
    <t>ご注文に際しての注意事項</t>
    <rPh sb="1" eb="3">
      <t>チュウモン</t>
    </rPh>
    <rPh sb="4" eb="5">
      <t>サイ</t>
    </rPh>
    <rPh sb="8" eb="10">
      <t>チュウイ</t>
    </rPh>
    <rPh sb="10" eb="12">
      <t>ジコウ</t>
    </rPh>
    <phoneticPr fontId="22"/>
  </si>
  <si>
    <t>本製品は、原則として試験研究を目的に販売しております。商用利用の場合は、お問い合わせください。</t>
    <phoneticPr fontId="16"/>
  </si>
  <si>
    <t>Alexa Fluor™ 標識オリゴヌクレオチドは、Life Technologies Corporation からの知的財産ライセンスに基づき提供され、</t>
    <phoneticPr fontId="16"/>
  </si>
  <si>
    <t xml:space="preserve">研究用途（For research use only）に限定されます。ライセンスの詳細は下記ページをご確認ください。 </t>
    <phoneticPr fontId="16"/>
  </si>
  <si>
    <t>https://hssnet.co.jp/product/oligo_alexa488/#alexa-license</t>
    <phoneticPr fontId="16"/>
  </si>
  <si>
    <t>弊社の誤りに起因する誤送および品質に関するクレーム以外の返品・交換は、製品の品質管理上ご容赦願います。また、弊社製品を用いて</t>
    <phoneticPr fontId="16"/>
  </si>
  <si>
    <t>得られた結果が原因となり生じた損失・損害等について、製品の仕様上、責任を負いかねます。あらかじめご了承ください。</t>
    <phoneticPr fontId="16"/>
  </si>
  <si>
    <t>製品の規格仕様につきまして、予告なしに変更することがあります。あらかじめご了承ください。</t>
    <phoneticPr fontId="16"/>
  </si>
  <si>
    <t>受託DNA・RNA・修飾オリゴヌクレオチド合成において、合成・精製が終了したオリゴ核酸はその一部を希釈しODを測定します。</t>
    <phoneticPr fontId="16"/>
  </si>
  <si>
    <t>測定結果は、使用する測定機やpH、イオン強度等の測定条件により、お客様が測定された値と若干異なる場合がございます。</t>
    <phoneticPr fontId="16"/>
  </si>
  <si>
    <r>
      <t>※ご入力の前に</t>
    </r>
    <r>
      <rPr>
        <b/>
        <u/>
        <sz val="10"/>
        <color rgb="FF0563C1"/>
        <rFont val="游ゴシック"/>
        <family val="3"/>
        <charset val="128"/>
      </rPr>
      <t>「ご注文に際して」シート</t>
    </r>
    <r>
      <rPr>
        <b/>
        <sz val="10"/>
        <color rgb="FFE60012"/>
        <rFont val="游ゴシック"/>
        <family val="3"/>
        <charset val="128"/>
      </rPr>
      <t>の内容を必ずお読みいただき、記載の注意事項にご了承いただいた上でご注文ください。
※このシートはすべてのお客様がご記入ください。</t>
    </r>
    <rPh sb="9" eb="11">
      <t>チュウモン</t>
    </rPh>
    <rPh sb="12" eb="13">
      <t>サイ</t>
    </rPh>
    <rPh sb="33" eb="35">
      <t>キサイ</t>
    </rPh>
    <rPh sb="36" eb="38">
      <t>チュウイ</t>
    </rPh>
    <rPh sb="38" eb="40">
      <t>ジコウ</t>
    </rPh>
    <rPh sb="76" eb="78">
      <t>キニュウ</t>
    </rPh>
    <phoneticPr fontId="29"/>
  </si>
  <si>
    <r>
      <rPr>
        <b/>
        <sz val="16"/>
        <color rgb="FF2C3E50"/>
        <rFont val="游ゴシック"/>
        <family val="3"/>
        <charset val="128"/>
      </rPr>
      <t>【お客様情報シート】</t>
    </r>
    <rPh sb="2" eb="4">
      <t>キャクサマ</t>
    </rPh>
    <rPh sb="4" eb="6">
      <t>ジョウホウ</t>
    </rPh>
    <phoneticPr fontId="16"/>
  </si>
  <si>
    <r>
      <rPr>
        <b/>
        <sz val="14"/>
        <color theme="0"/>
        <rFont val="游ゴシック"/>
        <family val="3"/>
        <charset val="128"/>
      </rPr>
      <t>お客様情報　　</t>
    </r>
    <r>
      <rPr>
        <b/>
        <sz val="10"/>
        <color theme="0"/>
        <rFont val="Arial"/>
        <family val="2"/>
      </rPr>
      <t>Customer Information</t>
    </r>
    <rPh sb="1" eb="3">
      <t>キャクサマ</t>
    </rPh>
    <rPh sb="3" eb="5">
      <t>ジョウホウ</t>
    </rPh>
    <phoneticPr fontId="5"/>
  </si>
  <si>
    <r>
      <rPr>
        <b/>
        <sz val="14"/>
        <color theme="0"/>
        <rFont val="游ゴシック"/>
        <family val="3"/>
        <charset val="128"/>
      </rPr>
      <t>お届け先情報　　</t>
    </r>
    <r>
      <rPr>
        <b/>
        <sz val="10"/>
        <color theme="0"/>
        <rFont val="Arial"/>
        <family val="2"/>
      </rPr>
      <t>Delivery Information</t>
    </r>
    <rPh sb="1" eb="2">
      <t>トド</t>
    </rPh>
    <rPh sb="3" eb="4">
      <t>サキ</t>
    </rPh>
    <rPh sb="4" eb="6">
      <t>ジョウホウ</t>
    </rPh>
    <phoneticPr fontId="5"/>
  </si>
  <si>
    <r>
      <rPr>
        <sz val="11"/>
        <rFont val="ＭＳ Ｐゴシック"/>
        <family val="3"/>
        <charset val="128"/>
        <scheme val="minor"/>
      </rPr>
      <t xml:space="preserve"> お客様 ID</t>
    </r>
    <r>
      <rPr>
        <sz val="11"/>
        <rFont val="Arial"/>
        <family val="2"/>
      </rPr>
      <t xml:space="preserve">
</t>
    </r>
    <r>
      <rPr>
        <sz val="9"/>
        <color rgb="FF595959"/>
        <rFont val="Arial"/>
        <family val="2"/>
      </rPr>
      <t xml:space="preserve"> Customer ID</t>
    </r>
    <rPh sb="2" eb="4">
      <t>キャクサマ</t>
    </rPh>
    <phoneticPr fontId="5"/>
  </si>
  <si>
    <r>
      <rPr>
        <b/>
        <sz val="11"/>
        <color rgb="FFE60012"/>
        <rFont val="游ゴシック"/>
        <family val="3"/>
        <charset val="128"/>
      </rPr>
      <t>お客様情報とお届け先が異なる場合のみ、以下にご記入ください。</t>
    </r>
    <r>
      <rPr>
        <sz val="11"/>
        <color rgb="FFE60012"/>
        <rFont val="Arial"/>
        <family val="2"/>
      </rPr>
      <t xml:space="preserve">
</t>
    </r>
    <r>
      <rPr>
        <sz val="9"/>
        <color rgb="FFE60012"/>
        <rFont val="Arial"/>
        <family val="2"/>
      </rPr>
      <t>Please fill in the fields below only if the delivery address differs from the customer information.</t>
    </r>
    <phoneticPr fontId="16"/>
  </si>
  <si>
    <r>
      <rPr>
        <b/>
        <sz val="9"/>
        <color rgb="FF2C3E50"/>
        <rFont val="Microsoft JhengHei"/>
        <family val="3"/>
      </rPr>
      <t>└</t>
    </r>
    <r>
      <rPr>
        <b/>
        <sz val="9"/>
        <color rgb="FF2C3E50"/>
        <rFont val="游ゴシック"/>
        <family val="2"/>
        <charset val="128"/>
      </rPr>
      <t xml:space="preserve">お客様 </t>
    </r>
    <r>
      <rPr>
        <b/>
        <sz val="9"/>
        <color rgb="FF2C3E50"/>
        <rFont val="Arial"/>
        <family val="2"/>
      </rPr>
      <t>ID</t>
    </r>
    <r>
      <rPr>
        <b/>
        <sz val="9"/>
        <color rgb="FF2C3E50"/>
        <rFont val="游ゴシック"/>
        <family val="2"/>
        <charset val="128"/>
      </rPr>
      <t>（</t>
    </r>
    <r>
      <rPr>
        <b/>
        <sz val="9"/>
        <color rgb="FF2C3E50"/>
        <rFont val="Arial"/>
        <family val="2"/>
      </rPr>
      <t>hss</t>
    </r>
    <r>
      <rPr>
        <b/>
        <sz val="9"/>
        <color rgb="FF2C3E50"/>
        <rFont val="游ゴシック"/>
        <family val="2"/>
        <charset val="128"/>
      </rPr>
      <t>＋</t>
    </r>
    <r>
      <rPr>
        <b/>
        <sz val="9"/>
        <color rgb="FF2C3E50"/>
        <rFont val="Arial"/>
        <family val="2"/>
      </rPr>
      <t>7</t>
    </r>
    <r>
      <rPr>
        <b/>
        <sz val="9"/>
        <color rgb="FF2C3E50"/>
        <rFont val="游ゴシック"/>
        <family val="2"/>
        <charset val="128"/>
      </rPr>
      <t>桁の番号）をお持ちの場合はご記入ください。</t>
    </r>
    <r>
      <rPr>
        <b/>
        <sz val="9"/>
        <color rgb="FF2C3E50"/>
        <rFont val="Arial"/>
        <family val="2"/>
      </rPr>
      <t xml:space="preserve">
 </t>
    </r>
    <r>
      <rPr>
        <b/>
        <sz val="9"/>
        <color rgb="FF2C3E50"/>
        <rFont val="游ゴシック"/>
        <family val="2"/>
        <charset val="128"/>
      </rPr>
      <t>【納期のご連絡】メールに記載されています。</t>
    </r>
    <r>
      <rPr>
        <b/>
        <sz val="9"/>
        <color rgb="FF2C3E50"/>
        <rFont val="Arial"/>
        <family val="2"/>
      </rPr>
      <t>My HSS Web</t>
    </r>
    <r>
      <rPr>
        <b/>
        <sz val="9"/>
        <color rgb="FF2C3E50"/>
        <rFont val="游ゴシック"/>
        <family val="2"/>
        <charset val="128"/>
      </rPr>
      <t>をご利用の場合はログイン</t>
    </r>
    <r>
      <rPr>
        <b/>
        <sz val="9"/>
        <color rgb="FF2C3E50"/>
        <rFont val="Arial"/>
        <family val="2"/>
      </rPr>
      <t>ID</t>
    </r>
    <r>
      <rPr>
        <b/>
        <sz val="9"/>
        <color rgb="FF2C3E50"/>
        <rFont val="游ゴシック"/>
        <family val="2"/>
        <charset val="128"/>
      </rPr>
      <t>と同一です。</t>
    </r>
    <r>
      <rPr>
        <sz val="9"/>
        <color rgb="FF2C3E50"/>
        <rFont val="Arial"/>
        <family val="2"/>
      </rPr>
      <t xml:space="preserve">
</t>
    </r>
    <r>
      <rPr>
        <sz val="8"/>
        <color theme="1" tint="0.34998626667073579"/>
        <rFont val="游ゴシック"/>
        <family val="3"/>
        <charset val="128"/>
      </rPr>
      <t>　</t>
    </r>
    <r>
      <rPr>
        <sz val="8"/>
        <color theme="1" tint="0.34998626667073579"/>
        <rFont val="Arial"/>
        <family val="2"/>
      </rPr>
      <t xml:space="preserve"> Please enter your Customer ID (hss + 7 digits), if available.
     It is listed in delivery notification emails. If you use My HSS Web, it is the same as your login ID.</t>
    </r>
    <rPh sb="15" eb="17">
      <t>バンゴウ</t>
    </rPh>
    <rPh sb="37" eb="39">
      <t>ノウキ</t>
    </rPh>
    <rPh sb="41" eb="43">
      <t>レンラク</t>
    </rPh>
    <phoneticPr fontId="16"/>
  </si>
  <si>
    <r>
      <rPr>
        <sz val="11"/>
        <rFont val="游ゴシック"/>
        <family val="3"/>
        <charset val="128"/>
      </rPr>
      <t>　</t>
    </r>
    <phoneticPr fontId="16"/>
  </si>
  <si>
    <r>
      <rPr>
        <sz val="11"/>
        <rFont val="游ゴシック"/>
        <family val="3"/>
        <charset val="128"/>
      </rPr>
      <t>フリガナ</t>
    </r>
    <phoneticPr fontId="5"/>
  </si>
  <si>
    <r>
      <rPr>
        <sz val="11"/>
        <color theme="1"/>
        <rFont val="游ゴシック"/>
        <family val="3"/>
        <charset val="128"/>
      </rPr>
      <t xml:space="preserve">ご氏名
</t>
    </r>
    <r>
      <rPr>
        <sz val="9"/>
        <color theme="1" tint="0.34998626667073579"/>
        <rFont val="Arial"/>
        <family val="2"/>
      </rPr>
      <t xml:space="preserve"> Name</t>
    </r>
    <rPh sb="1" eb="3">
      <t>シメイ</t>
    </rPh>
    <phoneticPr fontId="5"/>
  </si>
  <si>
    <r>
      <rPr>
        <sz val="11"/>
        <rFont val="游ゴシック"/>
        <family val="3"/>
        <charset val="128"/>
      </rPr>
      <t xml:space="preserve">ご所属施設名（大学名・会社名）
</t>
    </r>
    <r>
      <rPr>
        <sz val="9"/>
        <color theme="1" tint="0.34998626667073579"/>
        <rFont val="Arial"/>
        <family val="2"/>
      </rPr>
      <t xml:space="preserve"> Affiliation</t>
    </r>
    <rPh sb="1" eb="3">
      <t>ショゾク</t>
    </rPh>
    <rPh sb="3" eb="5">
      <t>シセツ</t>
    </rPh>
    <rPh sb="5" eb="6">
      <t>メイ</t>
    </rPh>
    <rPh sb="7" eb="9">
      <t>ダイガク</t>
    </rPh>
    <rPh sb="9" eb="10">
      <t>メイ</t>
    </rPh>
    <rPh sb="11" eb="13">
      <t>カイシャ</t>
    </rPh>
    <rPh sb="13" eb="14">
      <t>メイ</t>
    </rPh>
    <phoneticPr fontId="5"/>
  </si>
  <si>
    <r>
      <rPr>
        <sz val="11"/>
        <rFont val="游ゴシック"/>
        <family val="3"/>
        <charset val="128"/>
      </rPr>
      <t xml:space="preserve">ご所属部署名
</t>
    </r>
    <r>
      <rPr>
        <sz val="9"/>
        <color theme="1" tint="0.34998626667073579"/>
        <rFont val="Arial"/>
        <family val="2"/>
      </rPr>
      <t xml:space="preserve"> Department</t>
    </r>
    <rPh sb="1" eb="3">
      <t>ショゾク</t>
    </rPh>
    <rPh sb="3" eb="5">
      <t>ブショ</t>
    </rPh>
    <rPh sb="5" eb="6">
      <t>メイ</t>
    </rPh>
    <phoneticPr fontId="5"/>
  </si>
  <si>
    <r>
      <rPr>
        <sz val="11"/>
        <rFont val="游ゴシック"/>
        <family val="3"/>
        <charset val="128"/>
      </rPr>
      <t xml:space="preserve">郵便番号
</t>
    </r>
    <r>
      <rPr>
        <sz val="9"/>
        <color theme="1" tint="0.34998626667073579"/>
        <rFont val="Arial"/>
        <family val="2"/>
      </rPr>
      <t xml:space="preserve"> Postal Code</t>
    </r>
    <rPh sb="0" eb="2">
      <t>ユウビン</t>
    </rPh>
    <rPh sb="2" eb="4">
      <t>バンゴウ</t>
    </rPh>
    <phoneticPr fontId="5"/>
  </si>
  <si>
    <r>
      <rPr>
        <sz val="11"/>
        <rFont val="游ゴシック"/>
        <family val="3"/>
        <charset val="128"/>
      </rPr>
      <t xml:space="preserve">ご住所
</t>
    </r>
    <r>
      <rPr>
        <sz val="9"/>
        <color theme="1" tint="0.34998626667073579"/>
        <rFont val="Arial"/>
        <family val="2"/>
      </rPr>
      <t xml:space="preserve"> Address</t>
    </r>
    <rPh sb="1" eb="3">
      <t>ジュウショ</t>
    </rPh>
    <phoneticPr fontId="5"/>
  </si>
  <si>
    <r>
      <rPr>
        <sz val="11"/>
        <rFont val="游ゴシック"/>
        <family val="3"/>
        <charset val="128"/>
      </rPr>
      <t>建物名</t>
    </r>
    <r>
      <rPr>
        <sz val="11"/>
        <rFont val="Arial"/>
        <family val="2"/>
      </rPr>
      <t xml:space="preserve"> / </t>
    </r>
    <r>
      <rPr>
        <sz val="11"/>
        <rFont val="游ゴシック"/>
        <family val="3"/>
        <charset val="128"/>
      </rPr>
      <t>部屋</t>
    </r>
    <r>
      <rPr>
        <sz val="11"/>
        <rFont val="Arial"/>
        <family val="2"/>
      </rPr>
      <t xml:space="preserve">No.
</t>
    </r>
    <r>
      <rPr>
        <sz val="9"/>
        <color theme="1" tint="0.34998626667073579"/>
        <rFont val="Arial"/>
        <family val="2"/>
      </rPr>
      <t xml:space="preserve"> Building / Room No.</t>
    </r>
    <rPh sb="0" eb="2">
      <t>タテモノ</t>
    </rPh>
    <rPh sb="2" eb="3">
      <t>メイ</t>
    </rPh>
    <rPh sb="6" eb="8">
      <t>ヘヤ</t>
    </rPh>
    <phoneticPr fontId="5"/>
  </si>
  <si>
    <r>
      <rPr>
        <sz val="11"/>
        <rFont val="游ゴシック"/>
        <family val="3"/>
        <charset val="128"/>
      </rPr>
      <t>電話番号</t>
    </r>
    <r>
      <rPr>
        <sz val="11"/>
        <rFont val="Arial"/>
        <family val="2"/>
      </rPr>
      <t xml:space="preserve"> /</t>
    </r>
    <r>
      <rPr>
        <sz val="11"/>
        <rFont val="游ゴシック"/>
        <family val="3"/>
        <charset val="128"/>
      </rPr>
      <t xml:space="preserve">（内線番号）
</t>
    </r>
    <r>
      <rPr>
        <sz val="9"/>
        <color theme="1" tint="0.34998626667073579"/>
        <rFont val="Arial"/>
        <family val="2"/>
      </rPr>
      <t xml:space="preserve"> Telephone / (Ext.)</t>
    </r>
    <rPh sb="0" eb="2">
      <t>デンワ</t>
    </rPh>
    <rPh sb="2" eb="4">
      <t>バンゴウ</t>
    </rPh>
    <rPh sb="7" eb="9">
      <t>ナイセン</t>
    </rPh>
    <rPh sb="9" eb="11">
      <t>バンゴウ</t>
    </rPh>
    <phoneticPr fontId="5"/>
  </si>
  <si>
    <r>
      <rPr>
        <sz val="11"/>
        <rFont val="游ゴシック"/>
        <family val="3"/>
        <charset val="128"/>
      </rPr>
      <t xml:space="preserve">ご希望代理店
</t>
    </r>
    <r>
      <rPr>
        <sz val="9"/>
        <color theme="1" tint="0.34998626667073579"/>
        <rFont val="Arial"/>
        <family val="2"/>
      </rPr>
      <t xml:space="preserve"> Agent</t>
    </r>
    <rPh sb="1" eb="3">
      <t>キボウ</t>
    </rPh>
    <rPh sb="3" eb="6">
      <t>ダイリテン</t>
    </rPh>
    <phoneticPr fontId="5"/>
  </si>
  <si>
    <r>
      <rPr>
        <b/>
        <sz val="11"/>
        <color theme="0"/>
        <rFont val="游ゴシック"/>
        <family val="3"/>
        <charset val="128"/>
      </rPr>
      <t>特記事項やご要望がございましたら、こちらにご記入ください。</t>
    </r>
    <phoneticPr fontId="5"/>
  </si>
  <si>
    <t>Comments / Requests</t>
    <phoneticPr fontId="16"/>
  </si>
  <si>
    <r>
      <t xml:space="preserve">          DNA</t>
    </r>
    <r>
      <rPr>
        <b/>
        <sz val="18"/>
        <color rgb="FF2C3E50"/>
        <rFont val="游ゴシック"/>
        <family val="3"/>
        <charset val="128"/>
      </rPr>
      <t>・</t>
    </r>
    <r>
      <rPr>
        <b/>
        <sz val="18"/>
        <color rgb="FF2C3E50"/>
        <rFont val="Arial"/>
        <family val="2"/>
      </rPr>
      <t>RNA</t>
    </r>
    <r>
      <rPr>
        <b/>
        <sz val="18"/>
        <color rgb="FF2C3E50"/>
        <rFont val="ＭＳ Ｐゴシック"/>
        <family val="3"/>
        <charset val="128"/>
        <scheme val="minor"/>
      </rPr>
      <t>・修飾核酸合成サービス</t>
    </r>
    <r>
      <rPr>
        <b/>
        <sz val="18"/>
        <color theme="5"/>
        <rFont val="游ゴシック"/>
        <family val="3"/>
        <charset val="128"/>
      </rPr>
      <t>　</t>
    </r>
    <r>
      <rPr>
        <b/>
        <sz val="18"/>
        <color rgb="FFE97132"/>
        <rFont val="游ゴシック"/>
        <family val="3"/>
        <charset val="128"/>
      </rPr>
      <t>オリゴ核酸全製品</t>
    </r>
    <r>
      <rPr>
        <b/>
        <sz val="18"/>
        <color theme="5"/>
        <rFont val="游ゴシック"/>
        <family val="3"/>
        <charset val="128"/>
      </rPr>
      <t>　</t>
    </r>
    <r>
      <rPr>
        <b/>
        <sz val="18"/>
        <color rgb="FF2C3E50"/>
        <rFont val="游ゴシック"/>
        <family val="3"/>
        <charset val="128"/>
      </rPr>
      <t>注文書</t>
    </r>
    <phoneticPr fontId="16"/>
  </si>
  <si>
    <t>5' Cholesterol〈TEG〉</t>
  </si>
  <si>
    <t>5' Tocopherol〈TEG〉</t>
  </si>
  <si>
    <t>5' Phosphate</t>
  </si>
  <si>
    <t>5' Vinyl Phosphonate, 2'-OMe-U (VP)</t>
  </si>
  <si>
    <t>​5' Alexa Fluor™ 488</t>
  </si>
  <si>
    <t>5' Alexa Fluor™ 594</t>
  </si>
  <si>
    <t>​5' Alexa Fluor™ 750</t>
  </si>
  <si>
    <t>5' ATTO</t>
  </si>
  <si>
    <t>5' Cyanine3</t>
  </si>
  <si>
    <t>5' TAMRA</t>
  </si>
  <si>
    <t>5' Rhodamine (ROX)</t>
  </si>
  <si>
    <t>5' Cyanine5</t>
  </si>
  <si>
    <t>5' Biotin〈standard〉</t>
  </si>
  <si>
    <t>5' Biotin〈TEG〉</t>
  </si>
  <si>
    <t>5' DIG</t>
  </si>
  <si>
    <t>5' Amino Modifier〈C6〉</t>
  </si>
  <si>
    <t>5' EC Amino Linker</t>
  </si>
  <si>
    <t>5' Thiol〈C6〉</t>
  </si>
  <si>
    <t>5' Azide</t>
  </si>
  <si>
    <t>5' Alkynyl</t>
  </si>
  <si>
    <t>5' DBCO〈TEG〉</t>
  </si>
  <si>
    <t>3' Tri-GalNAc</t>
  </si>
  <si>
    <t>3' dR-GalNAc (Alpha)</t>
  </si>
  <si>
    <t>3' GalNAc〈C3〉</t>
  </si>
  <si>
    <t>3' Cholesterol〈TEG〉</t>
  </si>
  <si>
    <t>​3' Alexa Fluor™ 488</t>
  </si>
  <si>
    <t>​3' Alexa Fluor™ 750</t>
  </si>
  <si>
    <t>3' ATTO</t>
  </si>
  <si>
    <t>3' Fluorescein (6-FAM)</t>
  </si>
  <si>
    <t>3' Cyanine3</t>
  </si>
  <si>
    <t>3' TAMRA</t>
  </si>
  <si>
    <t>3' Rhodamine (ROX)</t>
  </si>
  <si>
    <t>3' Cyanine5</t>
  </si>
  <si>
    <t>3' BHQ-1</t>
  </si>
  <si>
    <t>3' BHQ-2</t>
  </si>
  <si>
    <t>3' BHQ-3</t>
  </si>
  <si>
    <t>3' Dabcyl</t>
  </si>
  <si>
    <t>3' Biotin〈TEG〉</t>
  </si>
  <si>
    <t>3' DIG</t>
  </si>
  <si>
    <t>3' Amino Modifier〈C6〉</t>
  </si>
  <si>
    <t>3' Thiol〈C3〉</t>
  </si>
  <si>
    <t>3' Azide</t>
  </si>
  <si>
    <t>3' Alkynyl</t>
  </si>
  <si>
    <t>3' Phosphate</t>
  </si>
  <si>
    <t>3' (2', 3'-ddC)</t>
  </si>
  <si>
    <t>3' idT</t>
  </si>
  <si>
    <t>3' Reverse (Inverse) -Abasic</t>
  </si>
  <si>
    <t>3' puromycin</t>
  </si>
  <si>
    <t>■ DNA・修飾核酸合成</t>
    <rPh sb="6" eb="8">
      <t>シュウショク</t>
    </rPh>
    <rPh sb="8" eb="10">
      <t>カクサン</t>
    </rPh>
    <rPh sb="10" eb="12">
      <t>ゴウセイ</t>
    </rPh>
    <phoneticPr fontId="8"/>
  </si>
  <si>
    <t>OLIGOKIDS [15 nmol] (11-30 mer)</t>
  </si>
  <si>
    <t>25 nmol (11-30 mer)</t>
  </si>
  <si>
    <t>0.05 µmol (11-50 mer)</t>
  </si>
  <si>
    <t>0.2 µmol (-99 mer)</t>
  </si>
  <si>
    <t>1 µmol (-200 mer)</t>
  </si>
  <si>
    <t>RNA KIDS (19-23 mer)</t>
  </si>
  <si>
    <t>0.2μmol [RNA] (11-70 mer)</t>
  </si>
  <si>
    <t>1μmol [RNA] (11-70 mer)</t>
  </si>
  <si>
    <t>■ スケールアップ合成 (mg～g)</t>
    <rPh sb="9" eb="11">
      <t>ゴウセイ</t>
    </rPh>
    <phoneticPr fontId="8"/>
  </si>
  <si>
    <t>保証収量：0.5 mg</t>
  </si>
  <si>
    <t>保証収量：1 mg</t>
  </si>
  <si>
    <t>保証収量：1.5 mg</t>
  </si>
  <si>
    <t>保証収量：2 mg</t>
  </si>
  <si>
    <t>保証収量：2.5 mg</t>
  </si>
  <si>
    <t>保証収量：3 mg</t>
  </si>
  <si>
    <t>保証収量：3.5 mg</t>
  </si>
  <si>
    <t>保証収量：4.5 mg</t>
  </si>
  <si>
    <t>保証収量：4 mg</t>
  </si>
  <si>
    <t>保証収量：5 mg</t>
  </si>
  <si>
    <t>保証収量：6 mg</t>
  </si>
  <si>
    <t>保証収量：7 mg</t>
  </si>
  <si>
    <t>保証収量：8 mg</t>
  </si>
  <si>
    <t>保証収量：9 mg</t>
  </si>
  <si>
    <t>保証収量：10 mg</t>
  </si>
  <si>
    <t>保証収量：20 mg</t>
  </si>
  <si>
    <t>保証収量：30 mg</t>
  </si>
  <si>
    <t>保証収量：40 mg</t>
  </si>
  <si>
    <t>保証収量：50 mg</t>
  </si>
  <si>
    <t>保証収量：60 mg</t>
  </si>
  <si>
    <t>保証収量：70 mg</t>
  </si>
  <si>
    <t>保証収量：80 mg</t>
  </si>
  <si>
    <t>保証収量：90 mg</t>
  </si>
  <si>
    <t>保証収量：100 mg</t>
  </si>
  <si>
    <t>保証収量：200 mg</t>
  </si>
  <si>
    <t>保証収量：300 mg</t>
  </si>
  <si>
    <t>保証収量：400 mg</t>
  </si>
  <si>
    <t>保証収量：500 mg</t>
  </si>
  <si>
    <t>保証収量：600 mg</t>
  </si>
  <si>
    <t>保証収量：700 mg</t>
  </si>
  <si>
    <t>保証収量：800 mg</t>
  </si>
  <si>
    <t>保証収量：900 mg</t>
  </si>
  <si>
    <t>保証収量：1 g</t>
  </si>
  <si>
    <t>■ RNA・修飾核酸合成（RNA含む場合）</t>
    <rPh sb="6" eb="8">
      <t>シュウショク</t>
    </rPh>
    <rPh sb="8" eb="10">
      <t>カクサン</t>
    </rPh>
    <rPh sb="10" eb="12">
      <t>ゴウセイ</t>
    </rPh>
    <rPh sb="16" eb="17">
      <t>フク</t>
    </rPh>
    <rPh sb="18" eb="20">
      <t>バアイ</t>
    </rPh>
    <phoneticPr fontId="8"/>
  </si>
  <si>
    <t>----------------------------------------</t>
    <phoneticPr fontId="5"/>
  </si>
  <si>
    <t>---------------------------------------</t>
    <phoneticPr fontId="5"/>
  </si>
  <si>
    <t>ゲル濾過 (11-50 mer)</t>
  </si>
  <si>
    <t>簡易カラム (-70 mer)</t>
  </si>
  <si>
    <t>簡易カラム_MS測定付き (-50 mer)</t>
    <rPh sb="8" eb="10">
      <t>ソクテイ</t>
    </rPh>
    <rPh sb="10" eb="11">
      <t>ツキ</t>
    </rPh>
    <phoneticPr fontId="8"/>
  </si>
  <si>
    <t>HPLC (-120 mer)</t>
  </si>
  <si>
    <t>PAGE (-200 mer)</t>
  </si>
  <si>
    <t>イオン交換HPLC (11-30 mer)</t>
  </si>
  <si>
    <t>高純度 (20-30 mer)</t>
  </si>
  <si>
    <t>高純度 (31-50 mer)</t>
  </si>
  <si>
    <t>脱塩処理 [RNA] (11-40 mer)</t>
  </si>
  <si>
    <t>簡易カラム [RNA] (11-40 mer)</t>
  </si>
  <si>
    <t>HPLC [RNA] (11-70 mer)</t>
  </si>
  <si>
    <r>
      <rPr>
        <b/>
        <sz val="11"/>
        <color rgb="FFFF0000"/>
        <rFont val="ＭＳ Ｐゴシック"/>
        <family val="3"/>
        <charset val="128"/>
      </rPr>
      <t>【Ｓ化 (PS)】</t>
    </r>
    <r>
      <rPr>
        <sz val="11"/>
        <rFont val="ＭＳ Ｐゴシック"/>
        <family val="3"/>
        <charset val="128"/>
      </rPr>
      <t>Ｓ化ヶ所を“*”と表記し、配列欄にご記入下さい。
記入例）5'-A*A*AAAAAAA*AAAAAAA-3' 
S化は、下図のように、リン酸ジエステル結合部分のフリーな酸素原子のうちの1つを硫黄原子に置き換えた骨格を持つ核酸誘導体で、アンチセンス分野によく用いられます。</t>
    </r>
    <rPh sb="27" eb="29">
      <t>キニュウ</t>
    </rPh>
    <phoneticPr fontId="5"/>
  </si>
  <si>
    <r>
      <rPr>
        <b/>
        <sz val="11"/>
        <color rgb="FFFF0000"/>
        <rFont val="ＭＳ Ｐゴシック"/>
        <family val="3"/>
        <charset val="128"/>
      </rPr>
      <t>【挿入特殊：Spacer、CNVなど】</t>
    </r>
    <r>
      <rPr>
        <sz val="11"/>
        <color indexed="8"/>
        <rFont val="ＭＳ Ｐゴシック"/>
        <family val="3"/>
        <charset val="128"/>
      </rPr>
      <t xml:space="preserve">
挿入塩基をXで配列入力し、特記事項欄に「X＝Spacer」などご記入ください。</t>
    </r>
    <rPh sb="1" eb="3">
      <t>ソウニュウ</t>
    </rPh>
    <rPh sb="3" eb="5">
      <t>トクシュ</t>
    </rPh>
    <rPh sb="20" eb="22">
      <t>ソウニュウ</t>
    </rPh>
    <rPh sb="22" eb="24">
      <t>エンキ</t>
    </rPh>
    <rPh sb="27" eb="29">
      <t>ハイレツ</t>
    </rPh>
    <rPh sb="29" eb="31">
      <t>ニュウリョク</t>
    </rPh>
    <rPh sb="32" eb="34">
      <t>トッキ</t>
    </rPh>
    <rPh sb="33" eb="35">
      <t>トッキ</t>
    </rPh>
    <rPh sb="35" eb="37">
      <t>ジコウ</t>
    </rPh>
    <rPh sb="37" eb="38">
      <t>ラン</t>
    </rPh>
    <rPh sb="52" eb="54">
      <t>キニュウ</t>
    </rPh>
    <phoneticPr fontId="5"/>
  </si>
  <si>
    <r>
      <rPr>
        <b/>
        <sz val="11"/>
        <color rgb="FFFF0000"/>
        <rFont val="ＭＳ Ｐゴシック"/>
        <family val="3"/>
        <charset val="128"/>
      </rPr>
      <t>【リアルタイムPCR用プローブ(11-30mer)】</t>
    </r>
    <r>
      <rPr>
        <sz val="11"/>
        <color indexed="8"/>
        <rFont val="ＭＳ Ｐゴシック"/>
        <family val="3"/>
        <charset val="128"/>
      </rPr>
      <t>をご希望の場合は、
5'修飾名【5' Fluorescein (6-FAM)】3'修飾名【3’TAMRA】 をご選択下さい。</t>
    </r>
    <rPh sb="28" eb="30">
      <t>キボウ</t>
    </rPh>
    <rPh sb="82" eb="84">
      <t>センタク</t>
    </rPh>
    <rPh sb="84" eb="85">
      <t>クダ</t>
    </rPh>
    <phoneticPr fontId="5"/>
  </si>
  <si>
    <r>
      <rPr>
        <b/>
        <sz val="11"/>
        <color rgb="FFFF0000"/>
        <rFont val="ＭＳ Ｐゴシック"/>
        <family val="3"/>
        <charset val="128"/>
      </rPr>
      <t>【特殊修飾挿入：2'-OMe、5-Metyl-dCなど】</t>
    </r>
    <r>
      <rPr>
        <sz val="11"/>
        <color indexed="8"/>
        <rFont val="ＭＳ Ｐゴシック"/>
        <family val="3"/>
        <charset val="128"/>
      </rPr>
      <t xml:space="preserve">
挿入塩基を大文字や小文字で表記の区別をつけて頂くか、特記事項欄にご記入ください。
記入例）「特記事項欄：大文字＝DNA、小文字=2'-OMe」
「配列欄：AACcUUGgTT」</t>
    </r>
    <rPh sb="1" eb="3">
      <t>トクシュ</t>
    </rPh>
    <rPh sb="3" eb="5">
      <t>シュウショク</t>
    </rPh>
    <rPh sb="5" eb="7">
      <t>ソウニュウ</t>
    </rPh>
    <rPh sb="29" eb="31">
      <t>ソウニュウ</t>
    </rPh>
    <rPh sb="31" eb="33">
      <t>エンキ</t>
    </rPh>
    <rPh sb="34" eb="37">
      <t>オオモジ</t>
    </rPh>
    <rPh sb="38" eb="41">
      <t>コモジ</t>
    </rPh>
    <rPh sb="42" eb="44">
      <t>ヒョウキ</t>
    </rPh>
    <rPh sb="45" eb="47">
      <t>クベツ</t>
    </rPh>
    <rPh sb="51" eb="52">
      <t>イタダ</t>
    </rPh>
    <rPh sb="55" eb="57">
      <t>トッキ</t>
    </rPh>
    <rPh sb="57" eb="59">
      <t>ジコウ</t>
    </rPh>
    <rPh sb="59" eb="60">
      <t>ラン</t>
    </rPh>
    <rPh sb="62" eb="64">
      <t>キニュウ</t>
    </rPh>
    <phoneticPr fontId="5"/>
  </si>
  <si>
    <t>Phosphorothioate (PS)</t>
  </si>
  <si>
    <t>2'-MOE</t>
  </si>
  <si>
    <t xml:space="preserve">2'-F </t>
  </si>
  <si>
    <t>2'-OMe</t>
  </si>
  <si>
    <t>5-Methyl-dC</t>
  </si>
  <si>
    <t>架橋型核酸
(Locked Nucleic Acid)</t>
  </si>
  <si>
    <t>非環状型人工核酸（SNA)</t>
  </si>
  <si>
    <t>非環状型人工核酸（iL-aTNA)</t>
  </si>
  <si>
    <t xml:space="preserve">dR-GalNAc </t>
  </si>
  <si>
    <t>GalNAc〈C3〉</t>
  </si>
  <si>
    <t>Fluorescein (6-FAM)-dT</t>
  </si>
  <si>
    <t>TAMRA-dT</t>
  </si>
  <si>
    <t>Rhodamine(ROX)-dT</t>
  </si>
  <si>
    <t>Biotin-dT〈standard〉</t>
  </si>
  <si>
    <t>DIG-dT</t>
  </si>
  <si>
    <t>Amino-dT〈C6〉</t>
  </si>
  <si>
    <t>Azide-dT</t>
  </si>
  <si>
    <t>Alkynyl-dT</t>
  </si>
  <si>
    <t>Spacer C3</t>
  </si>
  <si>
    <t>Spacer 9</t>
  </si>
  <si>
    <t>Spacer C12</t>
  </si>
  <si>
    <t>Spacer 18</t>
  </si>
  <si>
    <t>d-Spacer</t>
  </si>
  <si>
    <t>r-Spacer</t>
  </si>
  <si>
    <t>deoxyInosine (dI)</t>
  </si>
  <si>
    <t>deoxyUridine (dU)</t>
  </si>
  <si>
    <t>5-hydroxymethyl-dC</t>
  </si>
  <si>
    <t>N6-Me-dA</t>
  </si>
  <si>
    <t>8-oxo-dG</t>
  </si>
  <si>
    <t>8-oxo-dA</t>
  </si>
  <si>
    <t>5-Bromo-dU</t>
  </si>
  <si>
    <t>8-Bromo-dA</t>
  </si>
  <si>
    <t>pseudo-dU</t>
  </si>
  <si>
    <t>8-Amino-dA</t>
  </si>
  <si>
    <t>Reverse (Inverse) -Abasic</t>
  </si>
  <si>
    <t>riboInosine (rI)</t>
  </si>
  <si>
    <t>5-Methyl-rU (rT)</t>
  </si>
  <si>
    <t>pseudo-rU</t>
  </si>
  <si>
    <t>2,6-diaminopurine (DAP)</t>
  </si>
  <si>
    <t>光架橋性オリゴ (CNV-K)</t>
  </si>
  <si>
    <t>HPLC  (-120 mer)</t>
    <phoneticPr fontId="5"/>
  </si>
  <si>
    <t>HPLC  [RNA] (11-70 mer)</t>
    <phoneticPr fontId="5"/>
  </si>
  <si>
    <t>光架橋性オリゴ (CNV-D)</t>
    <phoneticPr fontId="5"/>
  </si>
  <si>
    <t>■ 製造オプション</t>
    <rPh sb="2" eb="4">
      <t>セイゾウ</t>
    </rPh>
    <phoneticPr fontId="8"/>
  </si>
  <si>
    <t>Na置換</t>
    <rPh sb="2" eb="4">
      <t>チカン</t>
    </rPh>
    <phoneticPr fontId="8"/>
  </si>
  <si>
    <t>アニーリング（無料）</t>
  </si>
  <si>
    <t>分注（10本まで無料）</t>
  </si>
  <si>
    <t>■ 品質管理オプション</t>
    <rPh sb="2" eb="6">
      <t>ヒンシツカンリ</t>
    </rPh>
    <phoneticPr fontId="7"/>
  </si>
  <si>
    <t>エンドトキシン測定</t>
  </si>
  <si>
    <t>逆相ＨＰＬＣ分析</t>
  </si>
  <si>
    <t>イオン交換ＨＰＬＣ分析 (-30mer)</t>
  </si>
  <si>
    <t>-------------------------------</t>
    <phoneticPr fontId="5"/>
  </si>
  <si>
    <t>本注文書は、オリゴヌクレオチド合成の全製品に対応した注文書です。（見積依頼にもご利用いただけます。）</t>
    <rPh sb="0" eb="1">
      <t>ホン</t>
    </rPh>
    <rPh sb="1" eb="4">
      <t>チュウモンショ</t>
    </rPh>
    <rPh sb="26" eb="28">
      <t>チュウモン</t>
    </rPh>
    <rPh sb="28" eb="29">
      <t>ショ</t>
    </rPh>
    <phoneticPr fontId="24"/>
  </si>
  <si>
    <t>以下のシートで構成されています。</t>
    <rPh sb="0" eb="2">
      <t>イカ</t>
    </rPh>
    <rPh sb="7" eb="9">
      <t>コウセイ</t>
    </rPh>
    <phoneticPr fontId="24"/>
  </si>
  <si>
    <r>
      <t>本シートです。</t>
    </r>
    <r>
      <rPr>
        <b/>
        <sz val="10.5"/>
        <color rgb="FFE60012"/>
        <rFont val="ＭＳ Ｐゴシック"/>
        <family val="3"/>
        <charset val="128"/>
        <scheme val="minor"/>
      </rPr>
      <t>必ずお読みください。</t>
    </r>
    <rPh sb="0" eb="1">
      <t>ホン</t>
    </rPh>
    <rPh sb="7" eb="8">
      <t>カナラ</t>
    </rPh>
    <rPh sb="10" eb="11">
      <t>ヨ</t>
    </rPh>
    <phoneticPr fontId="24"/>
  </si>
  <si>
    <r>
      <t>ご注文者様の情報をご記入いただくシートです。</t>
    </r>
    <r>
      <rPr>
        <b/>
        <sz val="10.5"/>
        <color rgb="FFE60012"/>
        <rFont val="ＭＳ Ｐゴシック"/>
        <family val="3"/>
        <charset val="128"/>
        <scheme val="minor"/>
      </rPr>
      <t>必須入力です。</t>
    </r>
    <rPh sb="10" eb="12">
      <t>キニュウ</t>
    </rPh>
    <phoneticPr fontId="24"/>
  </si>
  <si>
    <r>
      <t>シーケンス名・配列・修飾内容をご記入いただくシートです。</t>
    </r>
    <r>
      <rPr>
        <b/>
        <sz val="10.5"/>
        <color rgb="FFE60012"/>
        <rFont val="ＭＳ Ｐゴシック"/>
        <family val="3"/>
        <charset val="128"/>
        <scheme val="minor"/>
      </rPr>
      <t>必須入力です。</t>
    </r>
    <rPh sb="10" eb="12">
      <t>シュウショク</t>
    </rPh>
    <rPh sb="12" eb="14">
      <t>ナイヨウ</t>
    </rPh>
    <phoneticPr fontId="24"/>
  </si>
  <si>
    <t>ご注文および見積依頼方法</t>
    <rPh sb="1" eb="3">
      <t>チュウモン</t>
    </rPh>
    <rPh sb="6" eb="8">
      <t>ミツモリ</t>
    </rPh>
    <rPh sb="8" eb="10">
      <t>イライ</t>
    </rPh>
    <rPh sb="10" eb="12">
      <t>ホウホウ</t>
    </rPh>
    <phoneticPr fontId="24"/>
  </si>
  <si>
    <t xml:space="preserve">見積をご希望の場合は、「お客様情報」シートの【事前お見積のご希望】にチェックのうえご送付ください。 </t>
    <phoneticPr fontId="24"/>
  </si>
  <si>
    <t>弊社より見積をご連絡いたしますので、ご確認のうえ、返信メールにてご承諾いただいた場合に正式発注となります。</t>
    <rPh sb="0" eb="2">
      <t>ヘイシャ</t>
    </rPh>
    <rPh sb="4" eb="6">
      <t>ミツモリ</t>
    </rPh>
    <rPh sb="8" eb="10">
      <t>レンラク</t>
    </rPh>
    <rPh sb="19" eb="21">
      <t>カクニン</t>
    </rPh>
    <rPh sb="25" eb="27">
      <t>ヘンシン</t>
    </rPh>
    <rPh sb="33" eb="35">
      <t>ショウダク</t>
    </rPh>
    <rPh sb="40" eb="42">
      <t>バアイ</t>
    </rPh>
    <rPh sb="43" eb="45">
      <t>セイシキ</t>
    </rPh>
    <rPh sb="45" eb="47">
      <t>ハッチュウ</t>
    </rPh>
    <phoneticPr fontId="16"/>
  </si>
  <si>
    <t>受付時間</t>
    <rPh sb="0" eb="2">
      <t>ウケツケ</t>
    </rPh>
    <rPh sb="2" eb="4">
      <t>ジカン</t>
    </rPh>
    <phoneticPr fontId="24"/>
  </si>
  <si>
    <r>
      <t xml:space="preserve">          DNA・RNA・修飾核酸合成サービス　</t>
    </r>
    <r>
      <rPr>
        <b/>
        <sz val="18"/>
        <color rgb="FFE97132"/>
        <rFont val="ＭＳ Ｐゴシック"/>
        <family val="3"/>
        <charset val="128"/>
        <scheme val="minor"/>
      </rPr>
      <t>オリゴ核酸全製品</t>
    </r>
    <r>
      <rPr>
        <b/>
        <sz val="18"/>
        <color theme="5"/>
        <rFont val="ＭＳ Ｐゴシック"/>
        <family val="3"/>
        <charset val="128"/>
        <scheme val="minor"/>
      </rPr>
      <t>　</t>
    </r>
    <r>
      <rPr>
        <b/>
        <sz val="18"/>
        <color rgb="FF2C3E50"/>
        <rFont val="ＭＳ Ｐゴシック"/>
        <family val="3"/>
        <charset val="128"/>
        <scheme val="minor"/>
      </rPr>
      <t>ご注文に際して</t>
    </r>
    <rPh sb="18" eb="20">
      <t>シュウショク</t>
    </rPh>
    <rPh sb="20" eb="22">
      <t>カクサン</t>
    </rPh>
    <rPh sb="22" eb="24">
      <t>ゴウセイ</t>
    </rPh>
    <rPh sb="32" eb="34">
      <t>カクサン</t>
    </rPh>
    <rPh sb="34" eb="35">
      <t>ゼン</t>
    </rPh>
    <rPh sb="35" eb="37">
      <t>セイヒン</t>
    </rPh>
    <phoneticPr fontId="16"/>
  </si>
  <si>
    <r>
      <t xml:space="preserve">
       </t>
    </r>
    <r>
      <rPr>
        <i/>
        <sz val="9"/>
        <color theme="1" tint="0.34998626667073579"/>
        <rFont val="Arial"/>
        <family val="2"/>
      </rPr>
      <t>Yes (Order upon your approval)</t>
    </r>
    <phoneticPr fontId="5"/>
  </si>
  <si>
    <r>
      <rPr>
        <sz val="11"/>
        <rFont val="Segoe UI Symbol"/>
        <family val="3"/>
      </rPr>
      <t>◆</t>
    </r>
    <r>
      <rPr>
        <sz val="11"/>
        <rFont val="游ゴシック"/>
        <family val="3"/>
        <charset val="128"/>
      </rPr>
      <t xml:space="preserve">納期の異なる商品のお受取
</t>
    </r>
    <r>
      <rPr>
        <sz val="9"/>
        <color theme="1" tint="0.34998626667073579"/>
        <rFont val="Arial"/>
        <family val="2"/>
      </rPr>
      <t xml:space="preserve"> Delivery for different turnaround items</t>
    </r>
    <rPh sb="1" eb="3">
      <t>ノウキ</t>
    </rPh>
    <rPh sb="4" eb="5">
      <t>コト</t>
    </rPh>
    <rPh sb="7" eb="9">
      <t>ショウヒン</t>
    </rPh>
    <rPh sb="11" eb="12">
      <t>ウ</t>
    </rPh>
    <rPh sb="12" eb="13">
      <t>ト</t>
    </rPh>
    <phoneticPr fontId="5"/>
  </si>
  <si>
    <r>
      <t xml:space="preserve">
</t>
    </r>
    <r>
      <rPr>
        <i/>
        <sz val="9"/>
        <color theme="1" tint="0.34998626667073579"/>
        <rFont val="Arial"/>
        <family val="2"/>
      </rPr>
      <t xml:space="preserve">        All together,    Immediate delivery for each item</t>
    </r>
    <phoneticPr fontId="5"/>
  </si>
  <si>
    <r>
      <rPr>
        <sz val="11"/>
        <rFont val="Segoe UI Symbol"/>
        <family val="3"/>
      </rPr>
      <t>◆</t>
    </r>
    <r>
      <rPr>
        <sz val="11"/>
        <rFont val="游ゴシック"/>
        <family val="3"/>
        <charset val="128"/>
      </rPr>
      <t xml:space="preserve">事前お見積の希望
</t>
    </r>
    <r>
      <rPr>
        <sz val="9"/>
        <color theme="1" tint="0.34998626667073579"/>
        <rFont val="Arial"/>
        <family val="2"/>
      </rPr>
      <t xml:space="preserve"> Request for Quotation in Advance</t>
    </r>
    <rPh sb="1" eb="3">
      <t>ジゼン</t>
    </rPh>
    <rPh sb="4" eb="6">
      <t>ミツモリ</t>
    </rPh>
    <rPh sb="7" eb="9">
      <t>キボウ</t>
    </rPh>
    <phoneticPr fontId="5"/>
  </si>
  <si>
    <t>ガラクトース糖鎖_dT</t>
    <rPh sb="6" eb="8">
      <t>トウサ</t>
    </rPh>
    <phoneticPr fontId="4"/>
  </si>
  <si>
    <t>GlycanX_dT</t>
    <phoneticPr fontId="5"/>
  </si>
  <si>
    <r>
      <rPr>
        <sz val="11"/>
        <rFont val="Segoe UI Symbol"/>
        <family val="3"/>
      </rPr>
      <t>◆</t>
    </r>
    <r>
      <rPr>
        <sz val="11"/>
        <rFont val="游ゴシック"/>
        <family val="3"/>
        <charset val="128"/>
      </rPr>
      <t xml:space="preserve">平日以外のお受取り可能日
</t>
    </r>
    <r>
      <rPr>
        <sz val="9"/>
        <color theme="1" tint="0.34998626667073579"/>
        <rFont val="Arial"/>
        <family val="2"/>
      </rPr>
      <t xml:space="preserve"> Non-weekday Delivery Availability</t>
    </r>
    <rPh sb="1" eb="3">
      <t>ヘイジツ</t>
    </rPh>
    <rPh sb="3" eb="5">
      <t>イガイ</t>
    </rPh>
    <rPh sb="7" eb="9">
      <t>ウケト</t>
    </rPh>
    <rPh sb="10" eb="12">
      <t>カノウ</t>
    </rPh>
    <rPh sb="12" eb="13">
      <t>ビ</t>
    </rPh>
    <phoneticPr fontId="5"/>
  </si>
  <si>
    <r>
      <t xml:space="preserve">
       </t>
    </r>
    <r>
      <rPr>
        <i/>
        <sz val="9"/>
        <color theme="1" tint="0.34998626667073579"/>
        <rFont val="Arial"/>
        <family val="2"/>
      </rPr>
      <t>Sat.,    Sun.,     Holidays</t>
    </r>
    <phoneticPr fontId="5"/>
  </si>
  <si>
    <t>5'ガラクトース糖鎖</t>
    <rPh sb="8" eb="10">
      <t>トウサ</t>
    </rPh>
    <phoneticPr fontId="4"/>
  </si>
  <si>
    <t>5'GlycanX</t>
  </si>
  <si>
    <t>5' Alexa Fluor™ 647</t>
  </si>
  <si>
    <t>5' Fluorescein (6-FAM)</t>
  </si>
  <si>
    <t>3'ガラクトース糖鎖</t>
    <rPh sb="8" eb="10">
      <t>トウサ</t>
    </rPh>
    <phoneticPr fontId="4"/>
  </si>
  <si>
    <t>3'GlycanX</t>
  </si>
  <si>
    <t>​3' Alexa Fluor™ 594</t>
  </si>
  <si>
    <t>​3' Alexa Fluor™ 647</t>
  </si>
  <si>
    <t>RNA KIDS LONG (24-30 mer)</t>
    <phoneticPr fontId="5"/>
  </si>
  <si>
    <t>液体化（無料）</t>
    <rPh sb="0" eb="3">
      <t>エキタイカ</t>
    </rPh>
    <rPh sb="4" eb="6">
      <t>ムリョウ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</si>
</sst>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7.5"/>
      <name val="Century"/>
      <family val="1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HG創英角ｺﾞｼｯｸUB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HGP創英ﾌﾟﾚｾﾞﾝｽEB"/>
      <family val="1"/>
      <charset val="128"/>
    </font>
    <font>
      <sz val="10"/>
      <name val="HGP創英ﾌﾟﾚｾﾞﾝｽEB"/>
      <family val="1"/>
      <charset val="128"/>
    </font>
    <font>
      <sz val="11.5"/>
      <color rgb="FFCC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.5"/>
      <color rgb="FFCC0000"/>
      <name val="ＭＳ Ｐゴシック"/>
      <family val="3"/>
      <charset val="128"/>
    </font>
    <font>
      <b/>
      <sz val="18"/>
      <color rgb="FFCC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8"/>
      <color rgb="FF2C3E5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0"/>
      <color rgb="FFE60012"/>
      <name val="游ゴシック"/>
      <family val="3"/>
      <charset val="128"/>
    </font>
    <font>
      <b/>
      <u/>
      <sz val="10"/>
      <color rgb="FF0563C1"/>
      <name val="游ゴシック"/>
      <family val="3"/>
      <charset val="128"/>
    </font>
    <font>
      <sz val="6"/>
      <name val="游ゴシック"/>
      <family val="3"/>
      <charset val="128"/>
    </font>
    <font>
      <b/>
      <sz val="10"/>
      <color rgb="FFE60012"/>
      <name val="Arial"/>
      <family val="2"/>
    </font>
    <font>
      <sz val="10"/>
      <name val="Arial"/>
      <family val="2"/>
    </font>
    <font>
      <b/>
      <sz val="20"/>
      <color theme="1"/>
      <name val="Arial"/>
      <family val="2"/>
    </font>
    <font>
      <sz val="11"/>
      <name val="Arial"/>
      <family val="2"/>
    </font>
    <font>
      <b/>
      <sz val="18"/>
      <color rgb="FF2C3E50"/>
      <name val="Arial"/>
      <family val="2"/>
    </font>
    <font>
      <b/>
      <sz val="18"/>
      <color rgb="FF2C3E50"/>
      <name val="游ゴシック"/>
      <family val="3"/>
      <charset val="128"/>
    </font>
    <font>
      <b/>
      <sz val="18"/>
      <color theme="5"/>
      <name val="游ゴシック"/>
      <family val="3"/>
      <charset val="128"/>
    </font>
    <font>
      <b/>
      <sz val="16"/>
      <color rgb="FF2C3E50"/>
      <name val="Arial"/>
      <family val="2"/>
    </font>
    <font>
      <b/>
      <sz val="16"/>
      <color rgb="FF2C3E50"/>
      <name val="游ゴシック"/>
      <family val="3"/>
      <charset val="128"/>
    </font>
    <font>
      <b/>
      <sz val="14"/>
      <color theme="0"/>
      <name val="Arial"/>
      <family val="3"/>
      <charset val="128"/>
    </font>
    <font>
      <b/>
      <sz val="14"/>
      <color theme="0"/>
      <name val="游ゴシック"/>
      <family val="3"/>
      <charset val="128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sz val="11"/>
      <name val="Arial"/>
      <family val="3"/>
      <charset val="128"/>
    </font>
    <font>
      <sz val="11"/>
      <name val="ＭＳ Ｐゴシック"/>
      <family val="3"/>
      <charset val="128"/>
      <scheme val="minor"/>
    </font>
    <font>
      <sz val="9"/>
      <color rgb="FF595959"/>
      <name val="Arial"/>
      <family val="2"/>
    </font>
    <font>
      <sz val="11"/>
      <color rgb="FFE60012"/>
      <name val="Arial"/>
      <family val="2"/>
    </font>
    <font>
      <b/>
      <sz val="11"/>
      <color rgb="FFE60012"/>
      <name val="游ゴシック"/>
      <family val="3"/>
      <charset val="128"/>
    </font>
    <font>
      <sz val="9"/>
      <color rgb="FFE60012"/>
      <name val="Arial"/>
      <family val="2"/>
    </font>
    <font>
      <sz val="8"/>
      <color rgb="FF2C3E50"/>
      <name val="Arial"/>
      <family val="3"/>
    </font>
    <font>
      <b/>
      <sz val="9"/>
      <color rgb="FF2C3E50"/>
      <name val="Microsoft JhengHei"/>
      <family val="3"/>
    </font>
    <font>
      <b/>
      <sz val="9"/>
      <color rgb="FF2C3E50"/>
      <name val="游ゴシック"/>
      <family val="2"/>
      <charset val="128"/>
    </font>
    <font>
      <b/>
      <sz val="9"/>
      <color rgb="FF2C3E50"/>
      <name val="Arial"/>
      <family val="2"/>
    </font>
    <font>
      <sz val="9"/>
      <color rgb="FF2C3E50"/>
      <name val="Arial"/>
      <family val="2"/>
    </font>
    <font>
      <sz val="8"/>
      <color theme="1" tint="0.34998626667073579"/>
      <name val="游ゴシック"/>
      <family val="3"/>
      <charset val="128"/>
    </font>
    <font>
      <sz val="8"/>
      <color theme="1" tint="0.34998626667073579"/>
      <name val="Arial"/>
      <family val="2"/>
    </font>
    <font>
      <sz val="8"/>
      <color rgb="FF2C3E50"/>
      <name val="Arial"/>
      <family val="2"/>
    </font>
    <font>
      <sz val="11"/>
      <name val="游ゴシック"/>
      <family val="3"/>
      <charset val="128"/>
    </font>
    <font>
      <sz val="11"/>
      <color theme="1"/>
      <name val="Arial"/>
      <family val="3"/>
      <charset val="128"/>
    </font>
    <font>
      <sz val="11"/>
      <color theme="1"/>
      <name val="游ゴシック"/>
      <family val="3"/>
      <charset val="128"/>
    </font>
    <font>
      <sz val="9"/>
      <color theme="1" tint="0.34998626667073579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color theme="0" tint="-4.9989318521683403E-2"/>
      <name val="Arial"/>
      <family val="2"/>
    </font>
    <font>
      <i/>
      <sz val="9"/>
      <color theme="1" tint="0.34998626667073579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游ゴシック"/>
      <family val="3"/>
      <charset val="128"/>
    </font>
    <font>
      <sz val="11"/>
      <color theme="0"/>
      <name val="Arial"/>
      <family val="2"/>
    </font>
    <font>
      <b/>
      <sz val="11"/>
      <name val="Arial"/>
      <family val="2"/>
    </font>
    <font>
      <b/>
      <sz val="18"/>
      <color rgb="FFE97132"/>
      <name val="游ゴシック"/>
      <family val="3"/>
      <charset val="128"/>
    </font>
    <font>
      <b/>
      <sz val="18"/>
      <color theme="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0.5"/>
      <color rgb="FFE60012"/>
      <name val="ＭＳ Ｐゴシック"/>
      <family val="3"/>
      <charset val="128"/>
      <scheme val="minor"/>
    </font>
    <font>
      <u/>
      <sz val="10.5"/>
      <color rgb="FF0563C1"/>
      <name val="ＭＳ Ｐゴシック"/>
      <family val="3"/>
      <charset val="128"/>
      <scheme val="minor"/>
    </font>
    <font>
      <b/>
      <u/>
      <sz val="11"/>
      <color rgb="FF0563C1"/>
      <name val="ＭＳ Ｐゴシック"/>
      <family val="3"/>
      <charset val="128"/>
      <scheme val="minor"/>
    </font>
    <font>
      <u/>
      <sz val="10.5"/>
      <color theme="10"/>
      <name val="ＭＳ Ｐゴシック"/>
      <family val="3"/>
      <charset val="128"/>
      <scheme val="minor"/>
    </font>
    <font>
      <b/>
      <sz val="18"/>
      <color rgb="FFE97132"/>
      <name val="ＭＳ Ｐゴシック"/>
      <family val="3"/>
      <charset val="128"/>
      <scheme val="minor"/>
    </font>
    <font>
      <sz val="11"/>
      <name val="Segoe UI Symbol"/>
      <family val="3"/>
    </font>
    <font>
      <sz val="11"/>
      <name val="Arial"/>
      <family val="3"/>
    </font>
  </fonts>
  <fills count="10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C3E5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2EC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E7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/>
      <top/>
      <bottom style="medium">
        <color rgb="FF2C3E50"/>
      </bottom>
      <diagonal/>
    </border>
    <border>
      <left/>
      <right/>
      <top style="thin">
        <color theme="6" tint="0.59996337778862885"/>
      </top>
      <bottom style="thin">
        <color theme="6" tint="0.59996337778862885"/>
      </bottom>
      <diagonal/>
    </border>
    <border>
      <left/>
      <right/>
      <top style="thin">
        <color theme="6" tint="0.59996337778862885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rgb="FF2C3E50"/>
      </left>
      <right/>
      <top style="medium">
        <color rgb="FF2C3E50"/>
      </top>
      <bottom style="medium">
        <color rgb="FF2C3E50"/>
      </bottom>
      <diagonal/>
    </border>
    <border>
      <left style="hair">
        <color indexed="64"/>
      </left>
      <right style="medium">
        <color rgb="FF2C3E50"/>
      </right>
      <top style="medium">
        <color rgb="FF2C3E50"/>
      </top>
      <bottom style="medium">
        <color rgb="FF2C3E50"/>
      </bottom>
      <diagonal/>
    </border>
    <border>
      <left style="thin">
        <color rgb="FF2C3E50"/>
      </left>
      <right/>
      <top style="thin">
        <color rgb="FF2C3E50"/>
      </top>
      <bottom/>
      <diagonal/>
    </border>
    <border>
      <left/>
      <right style="thin">
        <color rgb="FF2C3E50"/>
      </right>
      <top style="thin">
        <color rgb="FF2C3E50"/>
      </top>
      <bottom/>
      <diagonal/>
    </border>
    <border>
      <left style="thin">
        <color rgb="FF2C3E50"/>
      </left>
      <right/>
      <top/>
      <bottom style="thin">
        <color rgb="FF2C3E50"/>
      </bottom>
      <diagonal/>
    </border>
    <border>
      <left/>
      <right style="thin">
        <color rgb="FF2C3E50"/>
      </right>
      <top/>
      <bottom style="thin">
        <color rgb="FF2C3E50"/>
      </bottom>
      <diagonal/>
    </border>
    <border>
      <left style="medium">
        <color rgb="FF2C3E50"/>
      </left>
      <right style="hair">
        <color indexed="64"/>
      </right>
      <top style="medium">
        <color rgb="FF2C3E50"/>
      </top>
      <bottom style="hair">
        <color indexed="64"/>
      </bottom>
      <diagonal/>
    </border>
    <border>
      <left style="hair">
        <color indexed="64"/>
      </left>
      <right style="medium">
        <color rgb="FF2C3E50"/>
      </right>
      <top style="medium">
        <color rgb="FF2C3E50"/>
      </top>
      <bottom style="hair">
        <color indexed="64"/>
      </bottom>
      <diagonal/>
    </border>
    <border>
      <left style="medium">
        <color rgb="FF2C3E5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2C3E50"/>
      </right>
      <top style="hair">
        <color indexed="64"/>
      </top>
      <bottom style="hair">
        <color indexed="64"/>
      </bottom>
      <diagonal/>
    </border>
    <border>
      <left style="medium">
        <color rgb="FF2C3E50"/>
      </left>
      <right style="hair">
        <color indexed="64"/>
      </right>
      <top style="hair">
        <color indexed="64"/>
      </top>
      <bottom style="medium">
        <color rgb="FF2C3E50"/>
      </bottom>
      <diagonal/>
    </border>
    <border>
      <left style="hair">
        <color indexed="64"/>
      </left>
      <right style="medium">
        <color rgb="FF2C3E50"/>
      </right>
      <top style="hair">
        <color indexed="64"/>
      </top>
      <bottom style="medium">
        <color rgb="FF2C3E50"/>
      </bottom>
      <diagonal/>
    </border>
    <border>
      <left style="hair">
        <color indexed="64"/>
      </left>
      <right style="medium">
        <color rgb="FF2C3E50"/>
      </right>
      <top/>
      <bottom style="medium">
        <color rgb="FF2C3E50"/>
      </bottom>
      <diagonal/>
    </border>
    <border>
      <left style="medium">
        <color rgb="FF2C3E50"/>
      </left>
      <right/>
      <top style="medium">
        <color rgb="FF2C3E50"/>
      </top>
      <bottom/>
      <diagonal/>
    </border>
    <border>
      <left/>
      <right style="medium">
        <color rgb="FF2C3E50"/>
      </right>
      <top style="medium">
        <color rgb="FF2C3E50"/>
      </top>
      <bottom/>
      <diagonal/>
    </border>
    <border>
      <left style="medium">
        <color rgb="FF2C3E50"/>
      </left>
      <right/>
      <top/>
      <bottom/>
      <diagonal/>
    </border>
    <border>
      <left/>
      <right style="medium">
        <color rgb="FF2C3E50"/>
      </right>
      <top/>
      <bottom/>
      <diagonal/>
    </border>
    <border>
      <left style="medium">
        <color rgb="FF2C3E50"/>
      </left>
      <right/>
      <top/>
      <bottom style="medium">
        <color rgb="FF2C3E50"/>
      </bottom>
      <diagonal/>
    </border>
    <border>
      <left/>
      <right style="medium">
        <color rgb="FF2C3E50"/>
      </right>
      <top/>
      <bottom style="medium">
        <color rgb="FF2C3E5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6" tint="0.59996337778862885"/>
      </bottom>
      <diagonal/>
    </border>
    <border>
      <left style="thin">
        <color indexed="64"/>
      </left>
      <right style="thin">
        <color indexed="64"/>
      </right>
      <top/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62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center" vertical="center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center" vertical="center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 vertical="center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9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3" fillId="0" borderId="9" xfId="0" applyFont="1" applyBorder="1" applyAlignment="1" applyProtection="1">
      <alignment horizontal="left" vertical="center" wrapText="1"/>
      <protection locked="0"/>
    </xf>
    <xf numFmtId="49" fontId="14" fillId="0" borderId="9" xfId="0" applyNumberFormat="1" applyFont="1" applyBorder="1" applyAlignment="1" applyProtection="1">
      <alignment horizontal="left" vertical="center" wrapText="1"/>
      <protection locked="0"/>
    </xf>
    <xf numFmtId="0" fontId="13" fillId="0" borderId="16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0" fillId="0" borderId="7" xfId="0" applyBorder="1" applyProtection="1">
      <alignment vertical="center"/>
      <protection locked="0"/>
    </xf>
    <xf numFmtId="0" fontId="11" fillId="0" borderId="0" xfId="0" applyFont="1">
      <alignment vertical="center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8" xfId="0" applyNumberFormat="1" applyFont="1" applyBorder="1" applyAlignment="1" applyProtection="1">
      <alignment horizontal="left" vertical="center" wrapText="1"/>
      <protection locked="0"/>
    </xf>
    <xf numFmtId="49" fontId="14" fillId="0" borderId="16" xfId="0" applyNumberFormat="1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31" fillId="0" borderId="0" xfId="2" applyFont="1">
      <alignment vertical="center"/>
    </xf>
    <xf numFmtId="0" fontId="33" fillId="0" borderId="0" xfId="2" applyFont="1">
      <alignment vertical="center"/>
    </xf>
    <xf numFmtId="0" fontId="44" fillId="0" borderId="0" xfId="2" applyFont="1" applyAlignment="1">
      <alignment horizontal="left" vertical="center" wrapText="1"/>
    </xf>
    <xf numFmtId="0" fontId="45" fillId="3" borderId="35" xfId="2" applyFont="1" applyFill="1" applyBorder="1" applyAlignment="1">
      <alignment horizontal="left" vertical="center" wrapText="1"/>
    </xf>
    <xf numFmtId="0" fontId="33" fillId="5" borderId="36" xfId="2" applyFont="1" applyFill="1" applyBorder="1" applyAlignment="1" applyProtection="1">
      <alignment horizontal="left" vertical="center" wrapText="1"/>
      <protection locked="0"/>
    </xf>
    <xf numFmtId="0" fontId="33" fillId="0" borderId="0" xfId="2" applyFont="1" applyAlignment="1">
      <alignment horizontal="left" vertical="center" wrapText="1"/>
    </xf>
    <xf numFmtId="0" fontId="33" fillId="0" borderId="0" xfId="2" applyFont="1" applyAlignment="1" applyProtection="1">
      <alignment horizontal="right" vertical="center" wrapText="1"/>
      <protection locked="0"/>
    </xf>
    <xf numFmtId="0" fontId="44" fillId="0" borderId="0" xfId="2" applyFont="1" applyAlignment="1">
      <alignment vertical="center" wrapText="1"/>
    </xf>
    <xf numFmtId="0" fontId="59" fillId="3" borderId="41" xfId="2" applyFont="1" applyFill="1" applyBorder="1">
      <alignment vertical="center"/>
    </xf>
    <xf numFmtId="0" fontId="59" fillId="5" borderId="42" xfId="2" applyFont="1" applyFill="1" applyBorder="1" applyAlignment="1" applyProtection="1">
      <alignment horizontal="left" vertical="center" wrapText="1"/>
      <protection locked="0"/>
    </xf>
    <xf numFmtId="0" fontId="33" fillId="3" borderId="41" xfId="2" applyFont="1" applyFill="1" applyBorder="1">
      <alignment vertical="center"/>
    </xf>
    <xf numFmtId="0" fontId="60" fillId="3" borderId="43" xfId="2" applyFont="1" applyFill="1" applyBorder="1" applyAlignment="1">
      <alignment vertical="center" wrapText="1"/>
    </xf>
    <xf numFmtId="0" fontId="59" fillId="5" borderId="44" xfId="2" applyFont="1" applyFill="1" applyBorder="1" applyAlignment="1" applyProtection="1">
      <alignment horizontal="left" vertical="center" wrapText="1"/>
      <protection locked="0"/>
    </xf>
    <xf numFmtId="0" fontId="63" fillId="3" borderId="43" xfId="2" applyFont="1" applyFill="1" applyBorder="1" applyAlignment="1">
      <alignment vertical="center" wrapText="1"/>
    </xf>
    <xf numFmtId="0" fontId="33" fillId="3" borderId="43" xfId="2" applyFont="1" applyFill="1" applyBorder="1" applyAlignment="1">
      <alignment vertical="center" wrapText="1"/>
    </xf>
    <xf numFmtId="0" fontId="33" fillId="5" borderId="44" xfId="2" applyFont="1" applyFill="1" applyBorder="1" applyAlignment="1" applyProtection="1">
      <alignment horizontal="left" vertical="center" wrapText="1"/>
      <protection locked="0"/>
    </xf>
    <xf numFmtId="0" fontId="45" fillId="5" borderId="44" xfId="2" applyFont="1" applyFill="1" applyBorder="1" applyAlignment="1" applyProtection="1">
      <alignment horizontal="left" vertical="center" wrapText="1"/>
      <protection locked="0"/>
    </xf>
    <xf numFmtId="0" fontId="33" fillId="3" borderId="43" xfId="2" applyFont="1" applyFill="1" applyBorder="1">
      <alignment vertical="center"/>
    </xf>
    <xf numFmtId="0" fontId="25" fillId="5" borderId="44" xfId="3" applyFill="1" applyBorder="1" applyAlignment="1" applyProtection="1">
      <alignment horizontal="left" vertical="center" wrapText="1"/>
      <protection locked="0"/>
    </xf>
    <xf numFmtId="0" fontId="33" fillId="3" borderId="45" xfId="2" applyFont="1" applyFill="1" applyBorder="1">
      <alignment vertical="center"/>
    </xf>
    <xf numFmtId="0" fontId="25" fillId="5" borderId="46" xfId="3" applyFill="1" applyBorder="1" applyAlignment="1" applyProtection="1">
      <alignment horizontal="left" vertical="center" wrapText="1"/>
      <protection locked="0"/>
    </xf>
    <xf numFmtId="0" fontId="65" fillId="0" borderId="0" xfId="2" applyFont="1">
      <alignment vertical="center"/>
    </xf>
    <xf numFmtId="0" fontId="33" fillId="0" borderId="0" xfId="2" applyFont="1" applyAlignment="1"/>
    <xf numFmtId="0" fontId="33" fillId="0" borderId="0" xfId="2" applyFont="1" applyAlignment="1">
      <alignment vertical="top"/>
    </xf>
    <xf numFmtId="0" fontId="71" fillId="0" borderId="0" xfId="2" applyFo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74" fillId="0" borderId="0" xfId="2" applyFont="1">
      <alignment vertical="center"/>
    </xf>
    <xf numFmtId="0" fontId="75" fillId="0" borderId="0" xfId="4" applyFont="1" applyAlignment="1">
      <alignment horizontal="center" vertical="center"/>
    </xf>
    <xf numFmtId="0" fontId="77" fillId="0" borderId="0" xfId="2" applyFont="1">
      <alignment vertical="center"/>
    </xf>
    <xf numFmtId="0" fontId="78" fillId="0" borderId="0" xfId="4" applyFont="1">
      <alignment vertical="center"/>
    </xf>
    <xf numFmtId="0" fontId="78" fillId="0" borderId="0" xfId="4" applyFont="1" applyAlignment="1">
      <alignment horizontal="left" vertical="center"/>
    </xf>
    <xf numFmtId="0" fontId="78" fillId="0" borderId="0" xfId="4" applyFont="1" applyAlignment="1">
      <alignment horizontal="right" vertical="center"/>
    </xf>
    <xf numFmtId="0" fontId="78" fillId="0" borderId="32" xfId="4" applyFont="1" applyBorder="1" applyAlignment="1">
      <alignment horizontal="center" vertical="center"/>
    </xf>
    <xf numFmtId="0" fontId="80" fillId="0" borderId="32" xfId="3" applyFont="1" applyBorder="1" applyAlignment="1" applyProtection="1">
      <alignment horizontal="left" vertical="center"/>
    </xf>
    <xf numFmtId="0" fontId="78" fillId="0" borderId="33" xfId="4" applyFont="1" applyBorder="1" applyAlignment="1">
      <alignment horizontal="center" vertical="center"/>
    </xf>
    <xf numFmtId="0" fontId="78" fillId="0" borderId="0" xfId="4" applyFont="1" applyAlignment="1">
      <alignment vertical="center" wrapText="1"/>
    </xf>
    <xf numFmtId="0" fontId="81" fillId="0" borderId="34" xfId="3" applyFont="1" applyFill="1" applyBorder="1" applyAlignment="1" applyProtection="1">
      <alignment horizontal="center" vertical="center"/>
      <protection locked="0"/>
    </xf>
    <xf numFmtId="0" fontId="79" fillId="0" borderId="0" xfId="4" applyFont="1">
      <alignment vertical="center"/>
    </xf>
    <xf numFmtId="0" fontId="75" fillId="0" borderId="0" xfId="4" applyFont="1">
      <alignment vertical="center"/>
    </xf>
    <xf numFmtId="0" fontId="76" fillId="0" borderId="0" xfId="4" applyFont="1">
      <alignment vertical="center"/>
    </xf>
    <xf numFmtId="0" fontId="82" fillId="0" borderId="0" xfId="3" applyFont="1">
      <alignment vertical="center"/>
    </xf>
    <xf numFmtId="0" fontId="80" fillId="0" borderId="33" xfId="3" applyFont="1" applyBorder="1" applyAlignment="1" applyProtection="1">
      <alignment horizontal="left" vertical="center"/>
    </xf>
    <xf numFmtId="0" fontId="78" fillId="0" borderId="55" xfId="4" applyFont="1" applyBorder="1" applyAlignment="1">
      <alignment horizontal="center" vertical="center"/>
    </xf>
    <xf numFmtId="0" fontId="78" fillId="0" borderId="55" xfId="4" applyFont="1" applyBorder="1" applyAlignment="1">
      <alignment horizontal="left" vertical="center"/>
    </xf>
    <xf numFmtId="0" fontId="78" fillId="0" borderId="54" xfId="4" applyFont="1" applyBorder="1" applyAlignment="1">
      <alignment horizontal="center" vertical="center"/>
    </xf>
    <xf numFmtId="0" fontId="78" fillId="0" borderId="54" xfId="4" applyFont="1" applyBorder="1">
      <alignment vertical="center"/>
    </xf>
    <xf numFmtId="0" fontId="32" fillId="0" borderId="0" xfId="4" applyFont="1" applyAlignment="1">
      <alignment horizontal="center" vertical="center"/>
    </xf>
    <xf numFmtId="0" fontId="37" fillId="0" borderId="31" xfId="4" applyFont="1" applyBorder="1" applyAlignment="1">
      <alignment horizontal="right" vertical="center"/>
    </xf>
    <xf numFmtId="0" fontId="45" fillId="3" borderId="43" xfId="2" applyFont="1" applyFill="1" applyBorder="1" applyAlignment="1">
      <alignment vertical="center" wrapText="1"/>
    </xf>
    <xf numFmtId="0" fontId="85" fillId="3" borderId="43" xfId="2" applyFont="1" applyFill="1" applyBorder="1" applyAlignment="1">
      <alignment vertical="center" wrapText="1"/>
    </xf>
    <xf numFmtId="0" fontId="85" fillId="3" borderId="45" xfId="2" applyFont="1" applyFill="1" applyBorder="1" applyAlignment="1">
      <alignment vertical="center" wrapText="1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78" fillId="8" borderId="34" xfId="4" applyFont="1" applyFill="1" applyBorder="1" applyAlignment="1">
      <alignment horizontal="center" vertical="center"/>
    </xf>
    <xf numFmtId="0" fontId="62" fillId="5" borderId="44" xfId="2" applyFont="1" applyFill="1" applyBorder="1" applyAlignment="1" applyProtection="1">
      <alignment horizontal="left" wrapText="1"/>
      <protection locked="0"/>
    </xf>
    <xf numFmtId="0" fontId="62" fillId="5" borderId="47" xfId="2" applyFont="1" applyFill="1" applyBorder="1" applyAlignment="1" applyProtection="1">
      <alignment horizontal="left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>
      <alignment horizontal="center" vertical="center"/>
    </xf>
    <xf numFmtId="0" fontId="13" fillId="0" borderId="58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49" fontId="14" fillId="0" borderId="58" xfId="0" applyNumberFormat="1" applyFont="1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center" wrapText="1"/>
      <protection locked="0"/>
    </xf>
    <xf numFmtId="0" fontId="78" fillId="0" borderId="0" xfId="4" applyFont="1" applyAlignment="1">
      <alignment horizontal="left" vertical="center"/>
    </xf>
    <xf numFmtId="0" fontId="79" fillId="0" borderId="0" xfId="4" applyFont="1" applyAlignment="1">
      <alignment vertical="center" wrapText="1"/>
    </xf>
    <xf numFmtId="0" fontId="76" fillId="2" borderId="0" xfId="4" applyFont="1" applyFill="1" applyAlignment="1">
      <alignment horizontal="left" vertical="center" indent="2"/>
    </xf>
    <xf numFmtId="0" fontId="78" fillId="0" borderId="0" xfId="4" applyFont="1" applyAlignment="1">
      <alignment vertical="center" wrapText="1"/>
    </xf>
    <xf numFmtId="0" fontId="78" fillId="0" borderId="0" xfId="4" applyFont="1" applyAlignment="1">
      <alignment horizontal="center" vertical="center"/>
    </xf>
    <xf numFmtId="0" fontId="80" fillId="0" borderId="0" xfId="3" applyFont="1">
      <alignment vertical="center"/>
    </xf>
    <xf numFmtId="0" fontId="78" fillId="0" borderId="0" xfId="4" applyFont="1">
      <alignment vertical="center"/>
    </xf>
    <xf numFmtId="0" fontId="78" fillId="0" borderId="54" xfId="4" applyFont="1" applyBorder="1" applyAlignment="1">
      <alignment horizontal="left" vertical="center"/>
    </xf>
    <xf numFmtId="0" fontId="78" fillId="0" borderId="55" xfId="4" applyFont="1" applyBorder="1" applyAlignment="1">
      <alignment horizontal="left" vertical="center"/>
    </xf>
    <xf numFmtId="0" fontId="78" fillId="0" borderId="32" xfId="4" applyFont="1" applyBorder="1" applyAlignment="1">
      <alignment horizontal="left" vertical="center"/>
    </xf>
    <xf numFmtId="0" fontId="74" fillId="0" borderId="33" xfId="4" applyFont="1" applyBorder="1" applyAlignment="1">
      <alignment horizontal="left" vertical="center"/>
    </xf>
    <xf numFmtId="0" fontId="23" fillId="0" borderId="31" xfId="4" applyFont="1" applyBorder="1" applyAlignment="1">
      <alignment horizontal="left" vertical="center"/>
    </xf>
    <xf numFmtId="0" fontId="68" fillId="4" borderId="48" xfId="2" applyFont="1" applyFill="1" applyBorder="1" applyAlignment="1">
      <alignment horizontal="left" wrapText="1"/>
    </xf>
    <xf numFmtId="0" fontId="70" fillId="4" borderId="49" xfId="2" applyFont="1" applyFill="1" applyBorder="1" applyAlignment="1">
      <alignment horizontal="left"/>
    </xf>
    <xf numFmtId="0" fontId="41" fillId="4" borderId="50" xfId="2" applyFont="1" applyFill="1" applyBorder="1" applyAlignment="1">
      <alignment horizontal="left" vertical="top" wrapText="1"/>
    </xf>
    <xf numFmtId="0" fontId="41" fillId="4" borderId="51" xfId="2" applyFont="1" applyFill="1" applyBorder="1" applyAlignment="1">
      <alignment horizontal="left" vertical="top" wrapText="1"/>
    </xf>
    <xf numFmtId="0" fontId="59" fillId="5" borderId="50" xfId="2" applyFont="1" applyFill="1" applyBorder="1" applyAlignment="1" applyProtection="1">
      <alignment horizontal="left" vertical="center" wrapText="1"/>
      <protection locked="0"/>
    </xf>
    <xf numFmtId="0" fontId="33" fillId="5" borderId="51" xfId="2" applyFont="1" applyFill="1" applyBorder="1" applyAlignment="1" applyProtection="1">
      <alignment horizontal="left" vertical="center" wrapText="1"/>
      <protection locked="0"/>
    </xf>
    <xf numFmtId="0" fontId="33" fillId="5" borderId="50" xfId="2" applyFont="1" applyFill="1" applyBorder="1" applyAlignment="1" applyProtection="1">
      <alignment horizontal="left" vertical="center" wrapText="1"/>
      <protection locked="0"/>
    </xf>
    <xf numFmtId="0" fontId="33" fillId="5" borderId="52" xfId="2" applyFont="1" applyFill="1" applyBorder="1" applyAlignment="1" applyProtection="1">
      <alignment horizontal="left" vertical="center" wrapText="1"/>
      <protection locked="0"/>
    </xf>
    <xf numFmtId="0" fontId="33" fillId="5" borderId="53" xfId="2" applyFont="1" applyFill="1" applyBorder="1" applyAlignment="1" applyProtection="1">
      <alignment horizontal="left" vertical="center" wrapText="1"/>
      <protection locked="0"/>
    </xf>
    <xf numFmtId="0" fontId="33" fillId="0" borderId="0" xfId="2" applyFont="1" applyAlignment="1">
      <alignment horizontal="left" vertical="center" wrapText="1"/>
    </xf>
    <xf numFmtId="0" fontId="64" fillId="0" borderId="0" xfId="2" applyFont="1" applyAlignment="1">
      <alignment horizontal="center" vertical="center"/>
    </xf>
    <xf numFmtId="0" fontId="67" fillId="0" borderId="0" xfId="2" applyFont="1" applyAlignment="1">
      <alignment horizontal="left" vertical="top" wrapText="1"/>
    </xf>
    <xf numFmtId="0" fontId="33" fillId="0" borderId="0" xfId="2" applyFont="1">
      <alignment vertical="center"/>
    </xf>
    <xf numFmtId="0" fontId="33" fillId="0" borderId="0" xfId="2" applyFont="1" applyAlignment="1"/>
    <xf numFmtId="0" fontId="27" fillId="3" borderId="0" xfId="4" applyFont="1" applyFill="1" applyAlignment="1" applyProtection="1">
      <alignment horizontal="left" vertical="center" wrapText="1"/>
      <protection locked="0"/>
    </xf>
    <xf numFmtId="0" fontId="30" fillId="3" borderId="0" xfId="4" applyFont="1" applyFill="1" applyAlignment="1" applyProtection="1">
      <alignment horizontal="left" vertical="center"/>
      <protection locked="0"/>
    </xf>
    <xf numFmtId="0" fontId="34" fillId="0" borderId="31" xfId="4" applyFont="1" applyBorder="1" applyAlignment="1">
      <alignment horizontal="left" vertical="center"/>
    </xf>
    <xf numFmtId="0" fontId="39" fillId="4" borderId="0" xfId="2" applyFont="1" applyFill="1" applyAlignment="1">
      <alignment horizontal="left" vertical="center" wrapText="1"/>
    </xf>
    <xf numFmtId="0" fontId="42" fillId="4" borderId="0" xfId="2" applyFont="1" applyFill="1" applyAlignment="1">
      <alignment horizontal="left" vertical="center" wrapText="1"/>
    </xf>
    <xf numFmtId="0" fontId="43" fillId="4" borderId="0" xfId="2" applyFont="1" applyFill="1" applyAlignment="1">
      <alignment horizontal="left" vertical="center" wrapText="1"/>
    </xf>
    <xf numFmtId="0" fontId="48" fillId="9" borderId="37" xfId="2" applyFont="1" applyFill="1" applyBorder="1" applyAlignment="1">
      <alignment horizontal="left" vertical="center" wrapText="1"/>
    </xf>
    <xf numFmtId="0" fontId="48" fillId="9" borderId="38" xfId="2" applyFont="1" applyFill="1" applyBorder="1" applyAlignment="1">
      <alignment horizontal="left" vertical="center" wrapText="1"/>
    </xf>
    <xf numFmtId="0" fontId="48" fillId="9" borderId="39" xfId="2" applyFont="1" applyFill="1" applyBorder="1" applyAlignment="1">
      <alignment horizontal="left" vertical="center" wrapText="1"/>
    </xf>
    <xf numFmtId="0" fontId="48" fillId="9" borderId="40" xfId="2" applyFont="1" applyFill="1" applyBorder="1" applyAlignment="1">
      <alignment horizontal="left" vertical="center" wrapText="1"/>
    </xf>
    <xf numFmtId="0" fontId="51" fillId="0" borderId="0" xfId="2" applyFont="1" applyAlignment="1">
      <alignment horizontal="left" vertical="center" wrapText="1"/>
    </xf>
    <xf numFmtId="0" fontId="58" fillId="0" borderId="0" xfId="2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5">
    <cellStyle name="ハイパーリンク 2" xfId="3" xr:uid="{2D441B6C-E60C-4F80-B70D-65EE3D1D2DAF}"/>
    <cellStyle name="標準" xfId="0" builtinId="0"/>
    <cellStyle name="標準 2" xfId="1" xr:uid="{6A427FB5-C27A-467D-B2DF-A06C8AB82EEA}"/>
    <cellStyle name="標準 2 2" xfId="2" xr:uid="{D6C38664-A260-4716-9110-CA48911C4B7E}"/>
    <cellStyle name="標準 3" xfId="4" xr:uid="{48EBAB9A-9F74-42B2-87D6-BBEF7D12564D}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563C1"/>
      <color rgb="FFFFFFE7"/>
      <color rgb="FFE97132"/>
      <color rgb="FFE2ECF8"/>
      <color rgb="FF215BFF"/>
      <color rgb="FF25FF88"/>
      <color rgb="FF89FFF4"/>
      <color rgb="FF43FF98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hyperlink" Target="#&#12488;&#12521;&#12452;&#12450;&#12523;&#30003;&#36796;!A1"/><Relationship Id="rId1" Type="http://schemas.openxmlformats.org/officeDocument/2006/relationships/hyperlink" Target="#&#12372;&#27880;&#25991;&#12395;&#38555;&#12375;&#12390;!A1"/><Relationship Id="rId5" Type="http://schemas.openxmlformats.org/officeDocument/2006/relationships/hyperlink" Target="https://hssnet.co.jp/contact/" TargetMode="External"/><Relationship Id="rId4" Type="http://schemas.openxmlformats.org/officeDocument/2006/relationships/hyperlink" Target="https://hss-websv.hssnet.jp/Login_Form.aspx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3175</xdr:rowOff>
    </xdr:from>
    <xdr:to>
      <xdr:col>1</xdr:col>
      <xdr:colOff>106220</xdr:colOff>
      <xdr:row>0</xdr:row>
      <xdr:rowOff>406400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815448E-79C4-424F-9376-B018E2CFC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3175"/>
          <a:ext cx="531669" cy="403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4</xdr:row>
      <xdr:rowOff>47625</xdr:rowOff>
    </xdr:from>
    <xdr:to>
      <xdr:col>2</xdr:col>
      <xdr:colOff>248709</xdr:colOff>
      <xdr:row>28</xdr:row>
      <xdr:rowOff>10583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B640825-B444-4F2E-A490-48D6EC57509C}"/>
            </a:ext>
          </a:extLst>
        </xdr:cNvPr>
        <xdr:cNvCxnSpPr/>
      </xdr:nvCxnSpPr>
      <xdr:spPr>
        <a:xfrm>
          <a:off x="5765800" y="1114425"/>
          <a:ext cx="1059" cy="8783108"/>
        </a:xfrm>
        <a:prstGeom prst="line">
          <a:avLst/>
        </a:prstGeom>
        <a:ln w="9525">
          <a:solidFill>
            <a:srgbClr val="2C3E5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895350</xdr:colOff>
      <xdr:row>0</xdr:row>
      <xdr:rowOff>5806</xdr:rowOff>
    </xdr:from>
    <xdr:to>
      <xdr:col>0</xdr:col>
      <xdr:colOff>2381250</xdr:colOff>
      <xdr:row>0</xdr:row>
      <xdr:rowOff>215900</xdr:rowOff>
    </xdr:to>
    <xdr:sp macro="" textlink="">
      <xdr:nvSpPr>
        <xdr:cNvPr id="3" name="テキスト ボックス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17A0A-C927-43B4-B478-7AD9661DB4B4}"/>
            </a:ext>
          </a:extLst>
        </xdr:cNvPr>
        <xdr:cNvSpPr txBox="1"/>
      </xdr:nvSpPr>
      <xdr:spPr>
        <a:xfrm>
          <a:off x="895350" y="5806"/>
          <a:ext cx="1485900" cy="213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twoCellAnchor>
  <xdr:oneCellAnchor>
    <xdr:from>
      <xdr:col>3</xdr:col>
      <xdr:colOff>2143125</xdr:colOff>
      <xdr:row>28</xdr:row>
      <xdr:rowOff>0</xdr:rowOff>
    </xdr:from>
    <xdr:ext cx="1714500" cy="285750"/>
    <xdr:sp macro="" textlink="">
      <xdr:nvSpPr>
        <xdr:cNvPr id="4" name="テキスト ボックス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E0114-889B-4C8E-992C-CE520FDF0C37}"/>
            </a:ext>
          </a:extLst>
        </xdr:cNvPr>
        <xdr:cNvSpPr txBox="1"/>
      </xdr:nvSpPr>
      <xdr:spPr>
        <a:xfrm>
          <a:off x="8162925" y="9886950"/>
          <a:ext cx="17145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oneCellAnchor>
  <xdr:twoCellAnchor editAs="oneCell">
    <xdr:from>
      <xdr:col>0</xdr:col>
      <xdr:colOff>9525</xdr:colOff>
      <xdr:row>1</xdr:row>
      <xdr:rowOff>47625</xdr:rowOff>
    </xdr:from>
    <xdr:to>
      <xdr:col>0</xdr:col>
      <xdr:colOff>541194</xdr:colOff>
      <xdr:row>2</xdr:row>
      <xdr:rowOff>352425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515BF69-F372-4426-A446-BFDB916F6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530225"/>
          <a:ext cx="534844" cy="4032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21</xdr:row>
          <xdr:rowOff>0</xdr:rowOff>
        </xdr:from>
        <xdr:to>
          <xdr:col>1</xdr:col>
          <xdr:colOff>2197100</xdr:colOff>
          <xdr:row>21</xdr:row>
          <xdr:rowOff>285750</xdr:rowOff>
        </xdr:to>
        <xdr:sp macro="" textlink="">
          <xdr:nvSpPr>
            <xdr:cNvPr id="7173" name="Option 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それぞれ最短納期にて納品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21</xdr:row>
          <xdr:rowOff>0</xdr:rowOff>
        </xdr:from>
        <xdr:to>
          <xdr:col>1</xdr:col>
          <xdr:colOff>736600</xdr:colOff>
          <xdr:row>21</xdr:row>
          <xdr:rowOff>285750</xdr:rowOff>
        </xdr:to>
        <xdr:sp macro="" textlink="">
          <xdr:nvSpPr>
            <xdr:cNvPr id="7174" name="Option Button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一括納品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469900</xdr:colOff>
      <xdr:row>18</xdr:row>
      <xdr:rowOff>158750</xdr:rowOff>
    </xdr:from>
    <xdr:to>
      <xdr:col>4</xdr:col>
      <xdr:colOff>3176587</xdr:colOff>
      <xdr:row>22</xdr:row>
      <xdr:rowOff>274078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EA33695-B05B-4894-B3E7-DBFC8E4B1A1F}"/>
            </a:ext>
          </a:extLst>
        </xdr:cNvPr>
        <xdr:cNvSpPr txBox="1"/>
      </xdr:nvSpPr>
      <xdr:spPr>
        <a:xfrm>
          <a:off x="5988050" y="6362700"/>
          <a:ext cx="5538787" cy="1740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i="0">
              <a:solidFill>
                <a:srgbClr val="FF0000"/>
              </a:solidFill>
            </a:rPr>
            <a:t>弊社</a:t>
          </a:r>
          <a:r>
            <a:rPr kumimoji="1" lang="en-US" altLang="ja-JP" sz="1200" b="1" i="0">
              <a:solidFill>
                <a:srgbClr val="FF0000"/>
              </a:solidFill>
            </a:rPr>
            <a:t>Web</a:t>
          </a:r>
          <a:r>
            <a:rPr kumimoji="1" lang="ja-JP" altLang="en-US" sz="1200" b="1" i="0">
              <a:solidFill>
                <a:srgbClr val="FF0000"/>
              </a:solidFill>
            </a:rPr>
            <a:t>ページからのご依頼も便利です。是非、ご利用ください。　</a:t>
          </a:r>
          <a:endParaRPr kumimoji="1" lang="en-US" altLang="ja-JP" sz="1200" b="1" i="0">
            <a:solidFill>
              <a:srgbClr val="FF0000"/>
            </a:solidFill>
          </a:endParaRPr>
        </a:p>
        <a:p>
          <a:r>
            <a:rPr kumimoji="1" lang="ja-JP" altLang="en-US" sz="1100" b="0" i="0">
              <a:latin typeface="+mn-ea"/>
              <a:ea typeface="+mn-ea"/>
            </a:rPr>
            <a:t>こんなことが便利</a:t>
          </a:r>
          <a:endParaRPr kumimoji="1" lang="en-US" altLang="ja-JP" sz="1100" b="0" i="0">
            <a:latin typeface="+mn-ea"/>
            <a:ea typeface="+mn-ea"/>
          </a:endParaRPr>
        </a:p>
        <a:p>
          <a:r>
            <a:rPr kumimoji="1" lang="ja-JP" altLang="en-US" sz="1100" b="0" i="0">
              <a:latin typeface="+mn-ea"/>
              <a:ea typeface="+mn-ea"/>
            </a:rPr>
            <a:t>　・ </a:t>
          </a:r>
          <a:r>
            <a:rPr kumimoji="1" lang="en-US" altLang="ja-JP" sz="1100" b="0" i="0">
              <a:latin typeface="+mn-ea"/>
              <a:ea typeface="+mn-ea"/>
            </a:rPr>
            <a:t>CSV</a:t>
          </a:r>
          <a:r>
            <a:rPr kumimoji="1" lang="ja-JP" altLang="en-US" sz="1100" b="0" i="0">
              <a:latin typeface="+mn-ea"/>
              <a:ea typeface="+mn-ea"/>
            </a:rPr>
            <a:t>ファイルからまとめてインポート</a:t>
          </a:r>
          <a:endParaRPr kumimoji="1" lang="en-US" altLang="ja-JP" sz="1100" b="0" i="0">
            <a:latin typeface="+mn-ea"/>
            <a:ea typeface="+mn-ea"/>
          </a:endParaRPr>
        </a:p>
        <a:p>
          <a:r>
            <a:rPr kumimoji="1" lang="ja-JP" altLang="en-US" sz="1100" b="0" i="0">
              <a:latin typeface="+mn-ea"/>
              <a:ea typeface="+mn-ea"/>
            </a:rPr>
            <a:t>　</a:t>
          </a:r>
          <a:r>
            <a:rPr kumimoji="1"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 見積依頼が簡単にできます</a:t>
          </a:r>
          <a:endParaRPr kumimoji="1"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・</a:t>
          </a:r>
          <a:r>
            <a:rPr kumimoji="1" lang="en-US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過去の履歴</a:t>
          </a:r>
          <a:r>
            <a:rPr kumimoji="1" lang="ja-JP" altLang="en-US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を確認、</a:t>
          </a:r>
          <a:r>
            <a:rPr kumimoji="1" lang="ja-JP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ダウンロードできます</a:t>
          </a:r>
          <a:endParaRPr lang="ja-JP" altLang="ja-JP">
            <a:effectLst/>
            <a:latin typeface="+mn-ea"/>
            <a:ea typeface="+mn-ea"/>
          </a:endParaRPr>
        </a:p>
        <a:p>
          <a:r>
            <a:rPr kumimoji="1" lang="ja-JP" altLang="en-US" sz="1100" b="0" i="0">
              <a:latin typeface="+mn-ea"/>
              <a:ea typeface="+mn-ea"/>
            </a:rPr>
            <a:t>　・ ご注文時に画面上で金額を確認できます</a:t>
          </a:r>
          <a:r>
            <a:rPr kumimoji="1" lang="ja-JP" altLang="en-US" sz="900" b="0" i="0">
              <a:latin typeface="+mn-ea"/>
              <a:ea typeface="+mn-ea"/>
            </a:rPr>
            <a:t>（</a:t>
          </a:r>
          <a:r>
            <a:rPr kumimoji="1" lang="en-US" altLang="ja-JP" sz="900" b="0" i="0">
              <a:latin typeface="+mn-ea"/>
              <a:ea typeface="+mn-ea"/>
            </a:rPr>
            <a:t>※</a:t>
          </a:r>
          <a:r>
            <a:rPr kumimoji="1" lang="ja-JP" altLang="en-US" sz="900" b="0" i="0">
              <a:latin typeface="+mn-ea"/>
              <a:ea typeface="+mn-ea"/>
            </a:rPr>
            <a:t>一部対象外製品あり）</a:t>
          </a:r>
          <a:endParaRPr kumimoji="1" lang="en-US" altLang="ja-JP" sz="900" b="0" i="0">
            <a:latin typeface="+mn-ea"/>
            <a:ea typeface="+mn-ea"/>
          </a:endParaRPr>
        </a:p>
        <a:p>
          <a:pPr algn="l"/>
          <a:endParaRPr kumimoji="1" lang="en-US" altLang="ja-JP" sz="1200" b="0" i="0"/>
        </a:p>
      </xdr:txBody>
    </xdr:sp>
    <xdr:clientData/>
  </xdr:twoCellAnchor>
  <xdr:twoCellAnchor>
    <xdr:from>
      <xdr:col>3</xdr:col>
      <xdr:colOff>3175</xdr:colOff>
      <xdr:row>22</xdr:row>
      <xdr:rowOff>241300</xdr:rowOff>
    </xdr:from>
    <xdr:to>
      <xdr:col>4</xdr:col>
      <xdr:colOff>3139609</xdr:colOff>
      <xdr:row>24</xdr:row>
      <xdr:rowOff>2428</xdr:rowOff>
    </xdr:to>
    <xdr:sp macro="" textlink="">
      <xdr:nvSpPr>
        <xdr:cNvPr id="7" name="テキスト ボックス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723C8B-07F7-4851-AEEB-4CF37A92D126}"/>
            </a:ext>
          </a:extLst>
        </xdr:cNvPr>
        <xdr:cNvSpPr txBox="1"/>
      </xdr:nvSpPr>
      <xdr:spPr>
        <a:xfrm>
          <a:off x="6022975" y="8070850"/>
          <a:ext cx="5466884" cy="2945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215BFF"/>
              </a:solidFill>
            </a:rPr>
            <a:t>ログイン・新規登録はこちら 　　 →　</a:t>
          </a:r>
          <a:r>
            <a:rPr kumimoji="1" lang="en-US" altLang="ja-JP" sz="1100" u="sng">
              <a:solidFill>
                <a:srgbClr val="215BFF"/>
              </a:solidFill>
            </a:rPr>
            <a:t>https://hss-websv.hssnet.jp/Login_Form.aspx</a:t>
          </a:r>
          <a:endParaRPr kumimoji="1" lang="ja-JP" altLang="en-US" sz="1100" u="sng">
            <a:solidFill>
              <a:srgbClr val="215BFF"/>
            </a:solidFill>
          </a:endParaRPr>
        </a:p>
      </xdr:txBody>
    </xdr:sp>
    <xdr:clientData/>
  </xdr:twoCellAnchor>
  <xdr:twoCellAnchor>
    <xdr:from>
      <xdr:col>2</xdr:col>
      <xdr:colOff>488950</xdr:colOff>
      <xdr:row>24</xdr:row>
      <xdr:rowOff>85725</xdr:rowOff>
    </xdr:from>
    <xdr:to>
      <xdr:col>4</xdr:col>
      <xdr:colOff>2619469</xdr:colOff>
      <xdr:row>24</xdr:row>
      <xdr:rowOff>375490</xdr:rowOff>
    </xdr:to>
    <xdr:sp macro="" textlink="">
      <xdr:nvSpPr>
        <xdr:cNvPr id="8" name="テキスト ボックス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30169A-E421-40DA-8C86-1598721BC49B}"/>
            </a:ext>
          </a:extLst>
        </xdr:cNvPr>
        <xdr:cNvSpPr txBox="1"/>
      </xdr:nvSpPr>
      <xdr:spPr>
        <a:xfrm>
          <a:off x="6007100" y="8448675"/>
          <a:ext cx="4962619" cy="289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215BFF"/>
              </a:solidFill>
            </a:rPr>
            <a:t>お問い合わせ・ご質問はこちら　→　</a:t>
          </a:r>
          <a:r>
            <a:rPr kumimoji="1" lang="en-US" altLang="ja-JP" sz="1100" u="sng">
              <a:solidFill>
                <a:srgbClr val="215BFF"/>
              </a:solidFill>
            </a:rPr>
            <a:t>https://hssnet.co.jp/contact/</a:t>
          </a:r>
          <a:endParaRPr kumimoji="1" lang="ja-JP" altLang="en-US" sz="1100" u="sng">
            <a:solidFill>
              <a:srgbClr val="215BFF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0</xdr:rowOff>
        </xdr:from>
        <xdr:to>
          <xdr:col>1</xdr:col>
          <xdr:colOff>577850</xdr:colOff>
          <xdr:row>20</xdr:row>
          <xdr:rowOff>298450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19</xdr:row>
          <xdr:rowOff>400050</xdr:rowOff>
        </xdr:from>
        <xdr:to>
          <xdr:col>1</xdr:col>
          <xdr:colOff>952500</xdr:colOff>
          <xdr:row>20</xdr:row>
          <xdr:rowOff>279400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825500</xdr:colOff>
          <xdr:row>19</xdr:row>
          <xdr:rowOff>387350</xdr:rowOff>
        </xdr:from>
        <xdr:to>
          <xdr:col>2</xdr:col>
          <xdr:colOff>19050</xdr:colOff>
          <xdr:row>20</xdr:row>
          <xdr:rowOff>279400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祝（該当する場合のみご選択ください。）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18</xdr:row>
          <xdr:rowOff>400050</xdr:rowOff>
        </xdr:from>
        <xdr:to>
          <xdr:col>1</xdr:col>
          <xdr:colOff>3111500</xdr:colOff>
          <xdr:row>19</xdr:row>
          <xdr:rowOff>279400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 (見積後のご承諾により正式発注となります。)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28575</xdr:colOff>
      <xdr:row>20</xdr:row>
      <xdr:rowOff>571500</xdr:rowOff>
    </xdr:from>
    <xdr:to>
      <xdr:col>24</xdr:col>
      <xdr:colOff>0</xdr:colOff>
      <xdr:row>25</xdr:row>
      <xdr:rowOff>171450</xdr:rowOff>
    </xdr:to>
    <xdr:pic>
      <xdr:nvPicPr>
        <xdr:cNvPr id="1192" name="図 3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8915400"/>
          <a:ext cx="5772150" cy="245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ssnet.co.jp/product/oligo_alexa488/" TargetMode="External"/><Relationship Id="rId1" Type="http://schemas.openxmlformats.org/officeDocument/2006/relationships/hyperlink" Target="mailto:dna@hssnet.co.j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C15F-AAF0-4D50-B1C6-FCCA5D5C73EF}">
  <sheetPr>
    <tabColor rgb="FFFFFF00"/>
    <pageSetUpPr fitToPage="1"/>
  </sheetPr>
  <dimension ref="A1:P45"/>
  <sheetViews>
    <sheetView showGridLines="0" tabSelected="1" zoomScaleNormal="100" zoomScaleSheetLayoutView="100" zoomScalePageLayoutView="85" workbookViewId="0">
      <selection sqref="A1:F1"/>
    </sheetView>
  </sheetViews>
  <sheetFormatPr defaultColWidth="9.81640625" defaultRowHeight="16" customHeight="1" x14ac:dyDescent="0.2"/>
  <cols>
    <col min="1" max="1" width="7.1796875" style="74" customWidth="1"/>
    <col min="2" max="2" width="9.36328125" style="74" customWidth="1"/>
    <col min="3" max="3" width="27.90625" style="74" customWidth="1"/>
    <col min="4" max="4" width="66.08984375" style="74" customWidth="1"/>
    <col min="5" max="5" width="19.1796875" style="74" customWidth="1"/>
    <col min="6" max="6" width="9.36328125" style="74" customWidth="1"/>
    <col min="7" max="16384" width="9.81640625" style="74"/>
  </cols>
  <sheetData>
    <row r="1" spans="1:16" ht="36" customHeight="1" thickBot="1" x14ac:dyDescent="0.25">
      <c r="A1" s="126" t="s">
        <v>284</v>
      </c>
      <c r="B1" s="126"/>
      <c r="C1" s="126"/>
      <c r="D1" s="126"/>
      <c r="E1" s="126"/>
      <c r="F1" s="126"/>
    </row>
    <row r="2" spans="1:16" ht="8.15" customHeight="1" x14ac:dyDescent="0.2">
      <c r="A2" s="75"/>
      <c r="B2" s="75"/>
      <c r="C2" s="75"/>
      <c r="D2" s="75"/>
    </row>
    <row r="3" spans="1:16" s="76" customFormat="1" ht="22" customHeight="1" x14ac:dyDescent="0.2">
      <c r="A3" s="117" t="s">
        <v>69</v>
      </c>
      <c r="B3" s="117"/>
      <c r="C3" s="117"/>
      <c r="D3" s="117"/>
      <c r="E3" s="117"/>
      <c r="F3" s="117"/>
    </row>
    <row r="4" spans="1:16" ht="8.15" customHeight="1" x14ac:dyDescent="0.2">
      <c r="A4" s="77"/>
      <c r="B4" s="115"/>
      <c r="C4" s="115"/>
      <c r="D4" s="115"/>
      <c r="E4" s="115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6" ht="16" customHeight="1" x14ac:dyDescent="0.2">
      <c r="A5" s="79" t="s">
        <v>70</v>
      </c>
      <c r="B5" s="115" t="s">
        <v>275</v>
      </c>
      <c r="C5" s="115"/>
      <c r="D5" s="115"/>
      <c r="E5" s="115"/>
      <c r="F5" s="77"/>
    </row>
    <row r="6" spans="1:16" ht="16" customHeight="1" x14ac:dyDescent="0.2">
      <c r="A6" s="79"/>
      <c r="B6" s="115" t="s">
        <v>276</v>
      </c>
      <c r="C6" s="115"/>
      <c r="D6" s="115"/>
      <c r="E6" s="115"/>
      <c r="F6" s="77"/>
    </row>
    <row r="7" spans="1:16" ht="8.15" customHeight="1" x14ac:dyDescent="0.2">
      <c r="A7" s="77"/>
      <c r="B7" s="115"/>
      <c r="C7" s="115"/>
      <c r="D7" s="115"/>
      <c r="E7" s="115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6" ht="17.149999999999999" customHeight="1" x14ac:dyDescent="0.2">
      <c r="A8" s="77"/>
      <c r="B8" s="92" t="s">
        <v>71</v>
      </c>
      <c r="C8" s="93" t="s">
        <v>72</v>
      </c>
      <c r="D8" s="122" t="s">
        <v>73</v>
      </c>
      <c r="E8" s="122"/>
      <c r="F8" s="77"/>
    </row>
    <row r="9" spans="1:16" ht="17.149999999999999" customHeight="1" x14ac:dyDescent="0.2">
      <c r="A9" s="77"/>
      <c r="B9" s="90">
        <v>1</v>
      </c>
      <c r="C9" s="91" t="s">
        <v>74</v>
      </c>
      <c r="D9" s="123" t="s">
        <v>277</v>
      </c>
      <c r="E9" s="123"/>
      <c r="F9" s="77"/>
    </row>
    <row r="10" spans="1:16" ht="17.149999999999999" customHeight="1" x14ac:dyDescent="0.2">
      <c r="A10" s="77"/>
      <c r="B10" s="80">
        <v>2</v>
      </c>
      <c r="C10" s="81" t="s">
        <v>75</v>
      </c>
      <c r="D10" s="124" t="s">
        <v>278</v>
      </c>
      <c r="E10" s="124"/>
      <c r="F10" s="77"/>
    </row>
    <row r="11" spans="1:16" ht="17.149999999999999" customHeight="1" x14ac:dyDescent="0.2">
      <c r="A11" s="77"/>
      <c r="B11" s="82">
        <v>3</v>
      </c>
      <c r="C11" s="89" t="s">
        <v>76</v>
      </c>
      <c r="D11" s="125" t="s">
        <v>279</v>
      </c>
      <c r="E11" s="125"/>
      <c r="F11" s="77"/>
    </row>
    <row r="12" spans="1:16" ht="15.75" customHeight="1" x14ac:dyDescent="0.2">
      <c r="A12" s="77"/>
      <c r="B12" s="77"/>
      <c r="C12" s="77"/>
      <c r="D12" s="77"/>
      <c r="E12" s="77"/>
      <c r="F12" s="77"/>
    </row>
    <row r="13" spans="1:16" s="76" customFormat="1" ht="22" customHeight="1" x14ac:dyDescent="0.2">
      <c r="A13" s="117" t="s">
        <v>280</v>
      </c>
      <c r="B13" s="117"/>
      <c r="C13" s="117"/>
      <c r="D13" s="117"/>
      <c r="E13" s="117"/>
      <c r="F13" s="117"/>
    </row>
    <row r="14" spans="1:16" ht="8.15" customHeight="1" x14ac:dyDescent="0.2">
      <c r="A14" s="77"/>
      <c r="B14" s="115"/>
      <c r="C14" s="115"/>
      <c r="D14" s="115"/>
      <c r="E14" s="115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1:16" ht="16" customHeight="1" x14ac:dyDescent="0.2">
      <c r="A15" s="79" t="s">
        <v>70</v>
      </c>
      <c r="B15" s="118" t="s">
        <v>77</v>
      </c>
      <c r="C15" s="118"/>
      <c r="D15" s="118"/>
      <c r="E15" s="118"/>
      <c r="F15" s="77"/>
    </row>
    <row r="16" spans="1:16" ht="8.15" customHeight="1" x14ac:dyDescent="0.2">
      <c r="A16" s="79"/>
      <c r="B16" s="121"/>
      <c r="C16" s="121"/>
      <c r="D16" s="121"/>
      <c r="E16" s="121"/>
      <c r="F16" s="77"/>
    </row>
    <row r="17" spans="1:16" ht="16" customHeight="1" x14ac:dyDescent="0.2">
      <c r="A17" s="79" t="s">
        <v>70</v>
      </c>
      <c r="B17" s="121" t="s">
        <v>78</v>
      </c>
      <c r="C17" s="121"/>
      <c r="D17" s="121"/>
      <c r="E17" s="121"/>
      <c r="F17" s="77"/>
    </row>
    <row r="18" spans="1:16" ht="8.15" customHeight="1" x14ac:dyDescent="0.2">
      <c r="A18" s="79"/>
      <c r="B18" s="121"/>
      <c r="C18" s="121"/>
      <c r="D18" s="121"/>
      <c r="E18" s="121"/>
      <c r="F18" s="77"/>
    </row>
    <row r="19" spans="1:16" ht="20.149999999999999" customHeight="1" x14ac:dyDescent="0.2">
      <c r="A19" s="79"/>
      <c r="B19" s="79"/>
      <c r="C19" s="104" t="s">
        <v>79</v>
      </c>
      <c r="D19" s="84" t="s">
        <v>80</v>
      </c>
      <c r="E19" s="77"/>
      <c r="F19" s="78"/>
    </row>
    <row r="20" spans="1:16" ht="8.15" customHeight="1" x14ac:dyDescent="0.2">
      <c r="A20" s="79"/>
      <c r="B20" s="121"/>
      <c r="C20" s="121"/>
      <c r="D20" s="121"/>
      <c r="E20" s="121"/>
      <c r="F20" s="77"/>
    </row>
    <row r="21" spans="1:16" ht="16" customHeight="1" x14ac:dyDescent="0.2">
      <c r="A21" s="79"/>
      <c r="B21" s="116" t="s">
        <v>281</v>
      </c>
      <c r="C21" s="116"/>
      <c r="D21" s="116"/>
      <c r="E21" s="116"/>
      <c r="F21" s="77"/>
    </row>
    <row r="22" spans="1:16" ht="16" customHeight="1" x14ac:dyDescent="0.2">
      <c r="A22" s="77"/>
      <c r="B22" s="85" t="s">
        <v>282</v>
      </c>
      <c r="C22" s="77"/>
      <c r="D22" s="77"/>
      <c r="E22" s="77"/>
      <c r="F22" s="77"/>
    </row>
    <row r="23" spans="1:16" ht="16" customHeight="1" x14ac:dyDescent="0.2">
      <c r="A23" s="77"/>
      <c r="B23" s="77"/>
      <c r="C23" s="77"/>
      <c r="D23" s="77"/>
      <c r="E23" s="77"/>
      <c r="F23" s="77"/>
    </row>
    <row r="24" spans="1:16" s="76" customFormat="1" ht="22" customHeight="1" x14ac:dyDescent="0.2">
      <c r="A24" s="117" t="s">
        <v>283</v>
      </c>
      <c r="B24" s="117"/>
      <c r="C24" s="117"/>
      <c r="D24" s="117"/>
      <c r="E24" s="117"/>
      <c r="F24" s="117"/>
    </row>
    <row r="25" spans="1:16" ht="8.15" customHeight="1" x14ac:dyDescent="0.2">
      <c r="A25" s="77"/>
      <c r="B25" s="115"/>
      <c r="C25" s="115"/>
      <c r="D25" s="115"/>
      <c r="E25" s="115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</row>
    <row r="26" spans="1:16" ht="16" customHeight="1" x14ac:dyDescent="0.2">
      <c r="A26" s="79"/>
      <c r="B26" s="85" t="s">
        <v>81</v>
      </c>
      <c r="C26" s="86"/>
      <c r="D26" s="86"/>
      <c r="E26" s="77"/>
      <c r="F26" s="77"/>
    </row>
    <row r="27" spans="1:16" ht="16" customHeight="1" x14ac:dyDescent="0.2">
      <c r="A27" s="79"/>
      <c r="B27" s="118" t="s">
        <v>82</v>
      </c>
      <c r="C27" s="118"/>
      <c r="D27" s="118"/>
      <c r="E27" s="118"/>
      <c r="F27" s="77"/>
    </row>
    <row r="28" spans="1:16" ht="16" customHeight="1" x14ac:dyDescent="0.2">
      <c r="A28" s="79"/>
      <c r="B28" s="77" t="s">
        <v>83</v>
      </c>
      <c r="C28" s="83"/>
      <c r="D28" s="83"/>
      <c r="E28" s="83"/>
      <c r="F28" s="77"/>
    </row>
    <row r="29" spans="1:16" ht="8.15" customHeight="1" x14ac:dyDescent="0.2">
      <c r="A29" s="79"/>
      <c r="B29" s="77"/>
      <c r="C29" s="77"/>
      <c r="D29" s="77"/>
      <c r="E29" s="77"/>
      <c r="F29" s="77"/>
    </row>
    <row r="30" spans="1:16" ht="8.15" customHeight="1" x14ac:dyDescent="0.2">
      <c r="A30" s="79"/>
      <c r="B30" s="77"/>
      <c r="C30" s="77"/>
      <c r="D30" s="77"/>
      <c r="E30" s="77"/>
      <c r="F30" s="77"/>
    </row>
    <row r="31" spans="1:16" s="76" customFormat="1" ht="22" customHeight="1" x14ac:dyDescent="0.2">
      <c r="A31" s="117" t="s">
        <v>84</v>
      </c>
      <c r="B31" s="117"/>
      <c r="C31" s="117"/>
      <c r="D31" s="117"/>
      <c r="E31" s="117"/>
      <c r="F31" s="11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" ht="8.15" customHeight="1" x14ac:dyDescent="0.2">
      <c r="A32" s="77"/>
      <c r="B32" s="119"/>
      <c r="C32" s="119"/>
      <c r="D32" s="119"/>
      <c r="E32" s="119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</row>
    <row r="33" spans="1:16" ht="15.9" customHeight="1" x14ac:dyDescent="0.2">
      <c r="A33" s="79" t="s">
        <v>70</v>
      </c>
      <c r="B33" s="115" t="s">
        <v>85</v>
      </c>
      <c r="C33" s="115"/>
      <c r="D33" s="115"/>
      <c r="E33" s="115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</row>
    <row r="34" spans="1:16" ht="16" customHeight="1" x14ac:dyDescent="0.2">
      <c r="A34" s="79" t="s">
        <v>70</v>
      </c>
      <c r="B34" s="115" t="s">
        <v>86</v>
      </c>
      <c r="C34" s="115"/>
      <c r="D34" s="115"/>
      <c r="E34" s="115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</row>
    <row r="35" spans="1:16" ht="16" customHeight="1" x14ac:dyDescent="0.2">
      <c r="A35" s="77"/>
      <c r="B35" s="115" t="s">
        <v>87</v>
      </c>
      <c r="C35" s="115"/>
      <c r="D35" s="115"/>
      <c r="E35" s="115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</row>
    <row r="36" spans="1:16" ht="16" customHeight="1" x14ac:dyDescent="0.2">
      <c r="A36" s="88"/>
      <c r="B36" s="120" t="s">
        <v>88</v>
      </c>
      <c r="C36" s="120"/>
      <c r="D36" s="120"/>
      <c r="E36" s="120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</row>
    <row r="37" spans="1:16" ht="8.15" customHeight="1" x14ac:dyDescent="0.2">
      <c r="A37" s="77"/>
      <c r="B37" s="115"/>
      <c r="C37" s="115"/>
      <c r="D37" s="115"/>
      <c r="E37" s="115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</row>
    <row r="38" spans="1:16" ht="16" customHeight="1" x14ac:dyDescent="0.2">
      <c r="A38" s="79" t="s">
        <v>70</v>
      </c>
      <c r="B38" s="115" t="s">
        <v>89</v>
      </c>
      <c r="C38" s="115"/>
      <c r="D38" s="115"/>
      <c r="E38" s="115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</row>
    <row r="39" spans="1:16" ht="16" customHeight="1" x14ac:dyDescent="0.2">
      <c r="A39" s="77"/>
      <c r="B39" s="115" t="s">
        <v>90</v>
      </c>
      <c r="C39" s="115"/>
      <c r="D39" s="115"/>
      <c r="E39" s="115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</row>
    <row r="40" spans="1:16" ht="8.15" customHeight="1" x14ac:dyDescent="0.2">
      <c r="A40" s="77"/>
      <c r="B40" s="115"/>
      <c r="C40" s="115"/>
      <c r="D40" s="115"/>
      <c r="E40" s="115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</row>
    <row r="41" spans="1:16" ht="16" customHeight="1" x14ac:dyDescent="0.2">
      <c r="A41" s="79" t="s">
        <v>70</v>
      </c>
      <c r="B41" s="115" t="s">
        <v>91</v>
      </c>
      <c r="C41" s="115"/>
      <c r="D41" s="115"/>
      <c r="E41" s="115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</row>
    <row r="42" spans="1:16" ht="8.15" customHeight="1" x14ac:dyDescent="0.2">
      <c r="A42" s="77"/>
      <c r="B42" s="115"/>
      <c r="C42" s="115"/>
      <c r="D42" s="115"/>
      <c r="E42" s="115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</row>
    <row r="43" spans="1:16" ht="16" customHeight="1" x14ac:dyDescent="0.2">
      <c r="A43" s="79" t="s">
        <v>70</v>
      </c>
      <c r="B43" s="115" t="s">
        <v>92</v>
      </c>
      <c r="C43" s="115"/>
      <c r="D43" s="115"/>
      <c r="E43" s="115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</row>
    <row r="44" spans="1:16" ht="16" customHeight="1" x14ac:dyDescent="0.2">
      <c r="A44" s="77"/>
      <c r="B44" s="115" t="s">
        <v>93</v>
      </c>
      <c r="C44" s="115"/>
      <c r="D44" s="115"/>
      <c r="E44" s="115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</row>
    <row r="45" spans="1:16" ht="8.15" customHeight="1" x14ac:dyDescent="0.2">
      <c r="A45" s="77"/>
      <c r="B45" s="115"/>
      <c r="C45" s="115"/>
      <c r="D45" s="115"/>
      <c r="E45" s="115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</row>
  </sheetData>
  <sheetProtection algorithmName="SHA-512" hashValue="M4bxcvXDGknS2lxgualB8Ua7A0EtApM6UJJcOSM1pyasF157w/Vf/cR9mf7U5d9yXAkM0uE495qae6mGdf3h/A==" saltValue="2EPA8eeDj5sBT06cP+SjbQ==" spinCount="100000" sheet="1" objects="1" formatCells="0" formatColumns="0" formatRows="0" insertColumns="0" insertRows="0" insertHyperlinks="0" deleteColumns="0" deleteRows="0" sort="0" autoFilter="0" pivotTables="0"/>
  <mergeCells count="36">
    <mergeCell ref="B7:E7"/>
    <mergeCell ref="A1:F1"/>
    <mergeCell ref="A3:F3"/>
    <mergeCell ref="B4:E4"/>
    <mergeCell ref="B5:E5"/>
    <mergeCell ref="B6:E6"/>
    <mergeCell ref="B20:E20"/>
    <mergeCell ref="D8:E8"/>
    <mergeCell ref="D9:E9"/>
    <mergeCell ref="D10:E10"/>
    <mergeCell ref="D11:E11"/>
    <mergeCell ref="A13:F13"/>
    <mergeCell ref="B14:E14"/>
    <mergeCell ref="B15:E15"/>
    <mergeCell ref="B16:E16"/>
    <mergeCell ref="B17:E17"/>
    <mergeCell ref="B18:E18"/>
    <mergeCell ref="B38:E38"/>
    <mergeCell ref="B21:E21"/>
    <mergeCell ref="A24:F24"/>
    <mergeCell ref="B25:E25"/>
    <mergeCell ref="B27:E27"/>
    <mergeCell ref="A31:F31"/>
    <mergeCell ref="B32:E32"/>
    <mergeCell ref="B33:E33"/>
    <mergeCell ref="B34:E34"/>
    <mergeCell ref="B35:E35"/>
    <mergeCell ref="B36:E36"/>
    <mergeCell ref="B37:E37"/>
    <mergeCell ref="B45:E45"/>
    <mergeCell ref="B39:E39"/>
    <mergeCell ref="B40:E40"/>
    <mergeCell ref="B41:E41"/>
    <mergeCell ref="B42:E42"/>
    <mergeCell ref="B43:E43"/>
    <mergeCell ref="B44:E44"/>
  </mergeCells>
  <phoneticPr fontId="5"/>
  <hyperlinks>
    <hyperlink ref="C10" location="お客様情報!A1" display="お客様情報" xr:uid="{67E5B33C-E4AD-43A6-A80F-8FE4B3B0B8EA}"/>
    <hyperlink ref="D19" r:id="rId1" xr:uid="{B9ED263C-15B9-4538-B957-780A1C9EA0E4}"/>
    <hyperlink ref="B36:E36" r:id="rId2" location="alexa-license" display="https://hssnet.co.jp/product/oligo_alexa488/#alexa-license" xr:uid="{072875DE-F29E-4869-B97E-EDDCDA194C20}"/>
    <hyperlink ref="C11" location="配列情報!A1" display="配列情報" xr:uid="{C6E22008-EE1A-4A60-A2A0-5D6FAFEC5055}"/>
  </hyperlinks>
  <printOptions horizontalCentered="1"/>
  <pageMargins left="0.39370078740157483" right="0.39370078740157483" top="0.39370078740157483" bottom="0.39370078740157483" header="0.11811023622047245" footer="0.11811023622047245"/>
  <pageSetup paperSize="9" scale="86" orientation="landscape" horizontalDpi="300" verticalDpi="300" r:id="rId3"/>
  <headerFooter alignWithMargins="0">
    <oddFooter>&amp;R
F08654 26/07/17 第1版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FE90-EB76-42CF-8220-F24EC47B83BF}">
  <sheetPr>
    <tabColor theme="3" tint="0.89999084444715716"/>
    <pageSetUpPr fitToPage="1"/>
  </sheetPr>
  <dimension ref="A1:F38"/>
  <sheetViews>
    <sheetView showGridLines="0" zoomScaleNormal="100" zoomScaleSheetLayoutView="50" zoomScalePageLayoutView="85" workbookViewId="0">
      <selection sqref="A1:E1"/>
    </sheetView>
  </sheetViews>
  <sheetFormatPr defaultColWidth="9.81640625" defaultRowHeight="30" customHeight="1" x14ac:dyDescent="0.2"/>
  <cols>
    <col min="1" max="1" width="34.1796875" style="41" customWidth="1"/>
    <col min="2" max="2" width="44.81640625" style="41" customWidth="1"/>
    <col min="3" max="3" width="7.1796875" style="41" customWidth="1"/>
    <col min="4" max="4" width="33.36328125" style="41" customWidth="1"/>
    <col min="5" max="5" width="46.453125" style="41" customWidth="1"/>
    <col min="6" max="16384" width="9.81640625" style="41"/>
  </cols>
  <sheetData>
    <row r="1" spans="1:5" s="40" customFormat="1" ht="38.15" customHeight="1" x14ac:dyDescent="0.2">
      <c r="A1" s="141" t="s">
        <v>94</v>
      </c>
      <c r="B1" s="142"/>
      <c r="C1" s="142"/>
      <c r="D1" s="142"/>
      <c r="E1" s="142"/>
    </row>
    <row r="2" spans="1:5" ht="8.15" customHeight="1" x14ac:dyDescent="0.2">
      <c r="A2" s="94"/>
      <c r="B2" s="94"/>
      <c r="C2" s="94"/>
      <c r="D2" s="94"/>
      <c r="E2" s="94"/>
    </row>
    <row r="3" spans="1:5" ht="30" customHeight="1" thickBot="1" x14ac:dyDescent="0.25">
      <c r="A3" s="143" t="s">
        <v>113</v>
      </c>
      <c r="B3" s="143"/>
      <c r="C3" s="143"/>
      <c r="D3" s="143"/>
      <c r="E3" s="95" t="s">
        <v>95</v>
      </c>
    </row>
    <row r="4" spans="1:5" ht="8.15" customHeight="1" x14ac:dyDescent="0.2">
      <c r="A4" s="94"/>
      <c r="B4" s="94"/>
      <c r="C4" s="94"/>
      <c r="D4" s="94"/>
      <c r="E4" s="94"/>
    </row>
    <row r="5" spans="1:5" ht="32.15" customHeight="1" x14ac:dyDescent="0.2">
      <c r="A5" s="144" t="s">
        <v>96</v>
      </c>
      <c r="B5" s="145"/>
      <c r="D5" s="146" t="s">
        <v>97</v>
      </c>
      <c r="E5" s="145"/>
    </row>
    <row r="6" spans="1:5" ht="8.15" customHeight="1" thickBot="1" x14ac:dyDescent="0.25">
      <c r="A6" s="42"/>
      <c r="B6" s="42"/>
    </row>
    <row r="7" spans="1:5" ht="30" customHeight="1" thickBot="1" x14ac:dyDescent="0.25">
      <c r="A7" s="43" t="s">
        <v>98</v>
      </c>
      <c r="B7" s="44"/>
      <c r="D7" s="147" t="s">
        <v>99</v>
      </c>
      <c r="E7" s="148"/>
    </row>
    <row r="8" spans="1:5" ht="55" customHeight="1" x14ac:dyDescent="0.2">
      <c r="A8" s="151" t="s">
        <v>100</v>
      </c>
      <c r="B8" s="152"/>
      <c r="C8" s="41" t="s">
        <v>101</v>
      </c>
      <c r="D8" s="149"/>
      <c r="E8" s="150"/>
    </row>
    <row r="9" spans="1:5" ht="8.15" customHeight="1" thickBot="1" x14ac:dyDescent="0.25">
      <c r="A9" s="45"/>
      <c r="B9" s="46"/>
      <c r="D9" s="47"/>
      <c r="E9" s="47"/>
    </row>
    <row r="10" spans="1:5" ht="15.75" customHeight="1" x14ac:dyDescent="0.2">
      <c r="A10" s="48" t="s">
        <v>0</v>
      </c>
      <c r="B10" s="49"/>
      <c r="D10" s="50" t="s">
        <v>102</v>
      </c>
      <c r="E10" s="49"/>
    </row>
    <row r="11" spans="1:5" ht="32.15" customHeight="1" x14ac:dyDescent="0.2">
      <c r="A11" s="51" t="s">
        <v>103</v>
      </c>
      <c r="B11" s="52"/>
      <c r="D11" s="53" t="s">
        <v>103</v>
      </c>
      <c r="E11" s="52"/>
    </row>
    <row r="12" spans="1:5" ht="32.15" customHeight="1" x14ac:dyDescent="0.2">
      <c r="A12" s="54" t="s">
        <v>104</v>
      </c>
      <c r="B12" s="52"/>
      <c r="D12" s="54" t="s">
        <v>104</v>
      </c>
      <c r="E12" s="52"/>
    </row>
    <row r="13" spans="1:5" ht="32.15" customHeight="1" x14ac:dyDescent="0.2">
      <c r="A13" s="54" t="s">
        <v>105</v>
      </c>
      <c r="B13" s="55"/>
      <c r="D13" s="54" t="s">
        <v>105</v>
      </c>
      <c r="E13" s="55"/>
    </row>
    <row r="14" spans="1:5" ht="32.15" customHeight="1" x14ac:dyDescent="0.2">
      <c r="A14" s="54" t="s">
        <v>106</v>
      </c>
      <c r="B14" s="55"/>
      <c r="D14" s="54" t="s">
        <v>106</v>
      </c>
      <c r="E14" s="55"/>
    </row>
    <row r="15" spans="1:5" ht="32.15" customHeight="1" x14ac:dyDescent="0.2">
      <c r="A15" s="54" t="s">
        <v>107</v>
      </c>
      <c r="B15" s="56"/>
      <c r="D15" s="54" t="s">
        <v>107</v>
      </c>
      <c r="E15" s="56"/>
    </row>
    <row r="16" spans="1:5" ht="32.15" customHeight="1" x14ac:dyDescent="0.2">
      <c r="A16" s="54" t="s">
        <v>108</v>
      </c>
      <c r="B16" s="52"/>
      <c r="D16" s="54" t="s">
        <v>108</v>
      </c>
      <c r="E16" s="52"/>
    </row>
    <row r="17" spans="1:6" ht="32.15" customHeight="1" x14ac:dyDescent="0.2">
      <c r="A17" s="54" t="s">
        <v>109</v>
      </c>
      <c r="B17" s="55"/>
      <c r="D17" s="54" t="s">
        <v>109</v>
      </c>
      <c r="E17" s="55"/>
    </row>
    <row r="18" spans="1:6" ht="32.15" customHeight="1" thickBot="1" x14ac:dyDescent="0.25">
      <c r="A18" s="57" t="s">
        <v>1</v>
      </c>
      <c r="B18" s="58"/>
      <c r="D18" s="59" t="s">
        <v>1</v>
      </c>
      <c r="E18" s="60"/>
    </row>
    <row r="19" spans="1:6" ht="32.15" customHeight="1" x14ac:dyDescent="0.2">
      <c r="A19" s="54" t="s">
        <v>110</v>
      </c>
      <c r="B19" s="52"/>
      <c r="D19" s="137"/>
      <c r="E19" s="137"/>
      <c r="F19" s="61"/>
    </row>
    <row r="20" spans="1:6" ht="32.15" customHeight="1" x14ac:dyDescent="0.3">
      <c r="A20" s="96" t="s">
        <v>288</v>
      </c>
      <c r="B20" s="105" t="s">
        <v>285</v>
      </c>
      <c r="D20" s="138"/>
      <c r="E20" s="138"/>
    </row>
    <row r="21" spans="1:6" ht="32.15" customHeight="1" x14ac:dyDescent="0.3">
      <c r="A21" s="97" t="s">
        <v>291</v>
      </c>
      <c r="B21" s="105" t="s">
        <v>292</v>
      </c>
      <c r="D21" s="138"/>
      <c r="E21" s="138"/>
    </row>
    <row r="22" spans="1:6" ht="32.25" customHeight="1" thickBot="1" x14ac:dyDescent="0.35">
      <c r="A22" s="98" t="s">
        <v>286</v>
      </c>
      <c r="B22" s="106" t="s">
        <v>287</v>
      </c>
      <c r="D22" s="139"/>
      <c r="E22" s="139"/>
    </row>
    <row r="23" spans="1:6" s="62" customFormat="1" ht="24" customHeight="1" thickBot="1" x14ac:dyDescent="0.35">
      <c r="A23" s="137"/>
      <c r="B23" s="137"/>
      <c r="D23" s="140"/>
      <c r="E23" s="140"/>
    </row>
    <row r="24" spans="1:6" s="63" customFormat="1" ht="18" customHeight="1" x14ac:dyDescent="0.55000000000000004">
      <c r="A24" s="127" t="s">
        <v>111</v>
      </c>
      <c r="B24" s="128"/>
    </row>
    <row r="25" spans="1:6" ht="30" customHeight="1" x14ac:dyDescent="0.2">
      <c r="A25" s="129" t="s">
        <v>112</v>
      </c>
      <c r="B25" s="130"/>
    </row>
    <row r="26" spans="1:6" ht="30" customHeight="1" x14ac:dyDescent="0.2">
      <c r="A26" s="131"/>
      <c r="B26" s="132"/>
      <c r="D26" s="136"/>
      <c r="E26" s="136"/>
    </row>
    <row r="27" spans="1:6" ht="30" customHeight="1" x14ac:dyDescent="0.2">
      <c r="A27" s="133"/>
      <c r="B27" s="132"/>
      <c r="D27" s="136"/>
      <c r="E27" s="136"/>
    </row>
    <row r="28" spans="1:6" ht="30" customHeight="1" thickBot="1" x14ac:dyDescent="0.25">
      <c r="A28" s="134"/>
      <c r="B28" s="135"/>
    </row>
    <row r="38" spans="2:2" ht="30" customHeight="1" x14ac:dyDescent="0.2">
      <c r="B38" s="64"/>
    </row>
  </sheetData>
  <sheetProtection algorithmName="SHA-512" hashValue="l580t2BEwnb+/W5YRh20+uPHBCF+0gmTmzuvbg5BQ30uSz9PWECIbXStabKaT63b0Idj65d051j/H+A6NOJxfA==" saltValue="oBZzWXXwk3S6tHAHUUtkFA==" spinCount="100000" sheet="1" objects="1" formatCells="0" formatColumns="0" formatRows="0" insertColumns="0" insertRows="0" insertHyperlinks="0" deleteColumns="0" deleteRows="0" sort="0" autoFilter="0" pivotTables="0"/>
  <mergeCells count="17">
    <mergeCell ref="A1:E1"/>
    <mergeCell ref="A3:D3"/>
    <mergeCell ref="A5:B5"/>
    <mergeCell ref="D5:E5"/>
    <mergeCell ref="D7:E8"/>
    <mergeCell ref="A8:B8"/>
    <mergeCell ref="D19:E19"/>
    <mergeCell ref="D20:E20"/>
    <mergeCell ref="D21:E21"/>
    <mergeCell ref="D22:E22"/>
    <mergeCell ref="A23:B23"/>
    <mergeCell ref="D23:E23"/>
    <mergeCell ref="A24:B24"/>
    <mergeCell ref="A25:B25"/>
    <mergeCell ref="A26:B28"/>
    <mergeCell ref="D26:E26"/>
    <mergeCell ref="D27:E27"/>
  </mergeCells>
  <phoneticPr fontId="5"/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75" orientation="landscape" horizontalDpi="300" verticalDpi="300" r:id="rId1"/>
  <headerFooter alignWithMargins="0">
    <oddHeader>&amp;Rお申し込み日：&amp;D　&amp;T</oddHeader>
    <oddFooter>&amp;R
F08654 26/07/17 第1版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3" r:id="rId4" name="Option Button 5">
              <controlPr defaultSize="0" autoFill="0" autoLine="0" autoPict="0">
                <anchor moveWithCells="1">
                  <from>
                    <xdr:col>1</xdr:col>
                    <xdr:colOff>762000</xdr:colOff>
                    <xdr:row>21</xdr:row>
                    <xdr:rowOff>0</xdr:rowOff>
                  </from>
                  <to>
                    <xdr:col>1</xdr:col>
                    <xdr:colOff>2197100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5" name="Option Button 6">
              <controlPr defaultSize="0" autoFill="0" autoLine="0" autoPict="0">
                <anchor moveWithCells="1">
                  <from>
                    <xdr:col>1</xdr:col>
                    <xdr:colOff>19050</xdr:colOff>
                    <xdr:row>21</xdr:row>
                    <xdr:rowOff>0</xdr:rowOff>
                  </from>
                  <to>
                    <xdr:col>1</xdr:col>
                    <xdr:colOff>736600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6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0</xdr:rowOff>
                  </from>
                  <to>
                    <xdr:col>1</xdr:col>
                    <xdr:colOff>577850</xdr:colOff>
                    <xdr:row>20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7" name="Check Box 10">
              <controlPr defaultSize="0" autoFill="0" autoLine="0" autoPict="0">
                <anchor moveWithCells="1">
                  <from>
                    <xdr:col>1</xdr:col>
                    <xdr:colOff>419100</xdr:colOff>
                    <xdr:row>19</xdr:row>
                    <xdr:rowOff>400050</xdr:rowOff>
                  </from>
                  <to>
                    <xdr:col>1</xdr:col>
                    <xdr:colOff>952500</xdr:colOff>
                    <xdr:row>20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8" name="Check Box 11">
              <controlPr defaultSize="0" autoFill="0" autoLine="0" autoPict="0">
                <anchor moveWithCells="1">
                  <from>
                    <xdr:col>1</xdr:col>
                    <xdr:colOff>825500</xdr:colOff>
                    <xdr:row>19</xdr:row>
                    <xdr:rowOff>387350</xdr:rowOff>
                  </from>
                  <to>
                    <xdr:col>2</xdr:col>
                    <xdr:colOff>19050</xdr:colOff>
                    <xdr:row>20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9" name="Check Box 12">
              <controlPr defaultSize="0" autoFill="0" autoLine="0" autoPict="0">
                <anchor moveWithCells="1">
                  <from>
                    <xdr:col>1</xdr:col>
                    <xdr:colOff>31750</xdr:colOff>
                    <xdr:row>18</xdr:row>
                    <xdr:rowOff>400050</xdr:rowOff>
                  </from>
                  <to>
                    <xdr:col>1</xdr:col>
                    <xdr:colOff>3111500</xdr:colOff>
                    <xdr:row>19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CF8"/>
    <pageSetUpPr fitToPage="1"/>
  </sheetPr>
  <dimension ref="A1:X104"/>
  <sheetViews>
    <sheetView zoomScale="80" zoomScaleNormal="80" zoomScaleSheetLayoutView="80" workbookViewId="0">
      <selection activeCell="B3" sqref="B3"/>
    </sheetView>
  </sheetViews>
  <sheetFormatPr defaultColWidth="6.6328125" defaultRowHeight="45" customHeight="1" x14ac:dyDescent="0.2"/>
  <cols>
    <col min="1" max="1" width="3.26953125" customWidth="1"/>
    <col min="2" max="2" width="13.6328125" style="2" customWidth="1"/>
    <col min="3" max="3" width="11.36328125" customWidth="1"/>
    <col min="4" max="4" width="46.6328125" customWidth="1"/>
    <col min="5" max="5" width="11.36328125" customWidth="1"/>
    <col min="6" max="6" width="5.08984375" customWidth="1"/>
    <col min="7" max="8" width="12.6328125" customWidth="1"/>
    <col min="9" max="11" width="11.36328125" customWidth="1"/>
    <col min="12" max="12" width="19.90625" customWidth="1"/>
    <col min="13" max="13" width="34.6328125" hidden="1" customWidth="1"/>
    <col min="14" max="14" width="2.453125" hidden="1" customWidth="1"/>
    <col min="15" max="16" width="6" hidden="1" customWidth="1"/>
    <col min="17" max="17" width="13.08984375" hidden="1" customWidth="1"/>
    <col min="18" max="25" width="10.90625" customWidth="1"/>
  </cols>
  <sheetData>
    <row r="1" spans="1:24" ht="13.5" customHeight="1" x14ac:dyDescent="0.2">
      <c r="A1" s="65" t="s">
        <v>2</v>
      </c>
      <c r="B1" s="66" t="s">
        <v>3</v>
      </c>
      <c r="C1" s="66" t="s">
        <v>52</v>
      </c>
      <c r="D1" s="66" t="s">
        <v>4</v>
      </c>
      <c r="E1" s="66" t="s">
        <v>60</v>
      </c>
      <c r="F1" s="67" t="s">
        <v>5</v>
      </c>
      <c r="G1" s="66" t="s">
        <v>6</v>
      </c>
      <c r="H1" s="66" t="s">
        <v>7</v>
      </c>
      <c r="I1" s="66" t="s">
        <v>54</v>
      </c>
      <c r="J1" s="66" t="s">
        <v>55</v>
      </c>
      <c r="K1" s="66" t="s">
        <v>56</v>
      </c>
      <c r="L1" s="68" t="s">
        <v>8</v>
      </c>
    </row>
    <row r="2" spans="1:24" s="1" customFormat="1" ht="13.5" customHeight="1" thickBot="1" x14ac:dyDescent="0.25">
      <c r="A2" s="69" t="s">
        <v>9</v>
      </c>
      <c r="B2" s="70" t="s">
        <v>10</v>
      </c>
      <c r="C2" s="70" t="s">
        <v>53</v>
      </c>
      <c r="D2" s="70" t="s">
        <v>11</v>
      </c>
      <c r="E2" s="70" t="s">
        <v>61</v>
      </c>
      <c r="F2" s="70" t="s">
        <v>12</v>
      </c>
      <c r="G2" s="70" t="s">
        <v>13</v>
      </c>
      <c r="H2" s="70" t="s">
        <v>14</v>
      </c>
      <c r="I2" s="70" t="s">
        <v>15</v>
      </c>
      <c r="J2" s="70" t="s">
        <v>16</v>
      </c>
      <c r="K2" s="71" t="s">
        <v>57</v>
      </c>
      <c r="L2" s="72" t="s">
        <v>17</v>
      </c>
      <c r="R2" s="28" t="s">
        <v>68</v>
      </c>
      <c r="S2"/>
      <c r="T2"/>
      <c r="U2"/>
      <c r="V2"/>
      <c r="W2"/>
      <c r="X2"/>
    </row>
    <row r="3" spans="1:24" ht="45" customHeight="1" thickTop="1" x14ac:dyDescent="0.2">
      <c r="A3" s="3">
        <v>1</v>
      </c>
      <c r="B3" s="29"/>
      <c r="C3" s="10"/>
      <c r="D3" s="30"/>
      <c r="E3" s="4"/>
      <c r="F3" s="99">
        <f>LEN(UPPER(D3))*17-(LEN(SUBSTITUTE(UPPER(D3),"A",""))+LEN(SUBSTITUTE(UPPER(D3),"T",""))+LEN(SUBSTITUTE(UPPER(D3),"G",""))+LEN(SUBSTITUTE(UPPER(D3),"C",""))+LEN(SUBSTITUTE(UPPER(D3),"R",""))+LEN(SUBSTITUTE(UPPER(D3),"Y",""))+LEN(SUBSTITUTE(UPPER(D3),"W",""))+LEN(SUBSTITUTE(UPPER(D3),"M",""))+LEN(SUBSTITUTE(UPPER(D3),"S",""))+LEN(SUBSTITUTE(UPPER(D3),"K",""))+LEN(SUBSTITUTE(UPPER(D3),"D",""))+LEN(SUBSTITUTE(UPPER(D3),"H",""))+LEN(SUBSTITUTE(UPPER(D3),"B",""))+LEN(SUBSTITUTE(UPPER(D3),"V",""))+LEN(SUBSTITUTE(UPPER(D3),"N",""))+LEN(SUBSTITUTE(UPPER(D3),"I",""))+LEN(SUBSTITUTE(UPPER(D3),"U","")))</f>
        <v>0</v>
      </c>
      <c r="G3" s="4"/>
      <c r="H3" s="4"/>
      <c r="I3" s="4"/>
      <c r="J3" s="4"/>
      <c r="K3" s="4"/>
      <c r="L3" s="5"/>
      <c r="N3" s="73">
        <f t="shared" ref="N3:N34" si="0">(LENB(UPPER(D3))*20-(LENB(SUBSTITUTE(UPPER(D3),"A",""))+LENB(SUBSTITUTE(UPPER(D3),"T",""))+LENB(SUBSTITUTE(UPPER(D3),"G",""))+LENB(SUBSTITUTE(UPPER(D3),"C",""))+LENB(SUBSTITUTE(UPPER(D3),"R",""))+LENB(SUBSTITUTE(UPPER(D3),"Y",""))+LENB(SUBSTITUTE(UPPER(D3),"W",""))+LENB(SUBSTITUTE(UPPER(D3),"M",""))+LENB(SUBSTITUTE(UPPER(D3),"S",""))+LENB(SUBSTITUTE(UPPER(D3),"K",""))+LENB(SUBSTITUTE(UPPER(D3),"D",""))+LENB(SUBSTITUTE(UPPER(D3),"H",""))+LENB(SUBSTITUTE(UPPER(D3),"B",""))+LENB(SUBSTITUTE(UPPER(D3),"V",""))+LENB(SUBSTITUTE(UPPER(D3),"N",""))+LENB(SUBSTITUTE(UPPER(D3),"I",""))+LENB(SUBSTITUTE(UPPER(D3),"U",""))+LENB(SUBSTITUTE(UPPER(D3),"*",""))+LENB(SUBSTITUTE(UPPER(D3),"X",""))+LENB(SUBSTITUTE(UPPER(D3)," ",""))))</f>
        <v>0</v>
      </c>
      <c r="O3" s="73" t="s">
        <v>162</v>
      </c>
      <c r="P3" s="73"/>
      <c r="Q3" s="73" t="s">
        <v>162</v>
      </c>
      <c r="R3" s="19" t="s">
        <v>18</v>
      </c>
      <c r="S3" s="20" t="s">
        <v>19</v>
      </c>
      <c r="T3" s="20" t="s">
        <v>20</v>
      </c>
      <c r="U3" s="20" t="s">
        <v>21</v>
      </c>
      <c r="V3" s="20" t="s">
        <v>22</v>
      </c>
      <c r="W3" s="20" t="s">
        <v>23</v>
      </c>
      <c r="X3" s="21" t="s">
        <v>24</v>
      </c>
    </row>
    <row r="4" spans="1:24" ht="45" customHeight="1" x14ac:dyDescent="0.2">
      <c r="A4" s="3">
        <v>2</v>
      </c>
      <c r="B4" s="29"/>
      <c r="C4" s="10"/>
      <c r="D4" s="30"/>
      <c r="E4" s="4"/>
      <c r="F4" s="100">
        <f t="shared" ref="F4:F67" si="1">LEN(UPPER(D4))*17-(LEN(SUBSTITUTE(UPPER(D4),"A",""))+LEN(SUBSTITUTE(UPPER(D4),"T",""))+LEN(SUBSTITUTE(UPPER(D4),"G",""))+LEN(SUBSTITUTE(UPPER(D4),"C",""))+LEN(SUBSTITUTE(UPPER(D4),"R",""))+LEN(SUBSTITUTE(UPPER(D4),"Y",""))+LEN(SUBSTITUTE(UPPER(D4),"W",""))+LEN(SUBSTITUTE(UPPER(D4),"M",""))+LEN(SUBSTITUTE(UPPER(D4),"S",""))+LEN(SUBSTITUTE(UPPER(D4),"K",""))+LEN(SUBSTITUTE(UPPER(D4),"D",""))+LEN(SUBSTITUTE(UPPER(D4),"H",""))+LEN(SUBSTITUTE(UPPER(D4),"B",""))+LEN(SUBSTITUTE(UPPER(D4),"V",""))+LEN(SUBSTITUTE(UPPER(D4),"N",""))+LEN(SUBSTITUTE(UPPER(D4),"I",""))+LEN(SUBSTITUTE(UPPER(D4),"U","")))</f>
        <v>0</v>
      </c>
      <c r="G4" s="4"/>
      <c r="H4" s="4"/>
      <c r="I4" s="4"/>
      <c r="J4" s="4"/>
      <c r="K4" s="4"/>
      <c r="L4" s="5"/>
      <c r="M4" t="s">
        <v>293</v>
      </c>
      <c r="N4" s="73">
        <f t="shared" si="0"/>
        <v>0</v>
      </c>
      <c r="O4" s="73" t="s">
        <v>163</v>
      </c>
      <c r="P4" s="73"/>
      <c r="Q4" s="73" t="s">
        <v>208</v>
      </c>
      <c r="R4" s="22" t="s">
        <v>62</v>
      </c>
      <c r="S4" s="23" t="s">
        <v>63</v>
      </c>
      <c r="T4" s="23" t="s">
        <v>25</v>
      </c>
      <c r="U4" s="23" t="s">
        <v>26</v>
      </c>
      <c r="V4" s="23" t="s">
        <v>27</v>
      </c>
      <c r="W4" s="23" t="s">
        <v>28</v>
      </c>
      <c r="X4" s="24" t="s">
        <v>29</v>
      </c>
    </row>
    <row r="5" spans="1:24" ht="45" customHeight="1" x14ac:dyDescent="0.2">
      <c r="A5" s="3">
        <v>3</v>
      </c>
      <c r="B5" s="29"/>
      <c r="C5" s="10"/>
      <c r="D5" s="30"/>
      <c r="E5" s="4"/>
      <c r="F5" s="100">
        <f t="shared" si="1"/>
        <v>0</v>
      </c>
      <c r="G5" s="4"/>
      <c r="H5" s="4"/>
      <c r="I5" s="4"/>
      <c r="J5" s="4"/>
      <c r="K5" s="4"/>
      <c r="L5" s="5"/>
      <c r="M5" t="s">
        <v>294</v>
      </c>
      <c r="N5" s="73">
        <f t="shared" si="0"/>
        <v>0</v>
      </c>
      <c r="O5" s="73" t="s">
        <v>164</v>
      </c>
      <c r="P5" s="73"/>
      <c r="Q5" s="73" t="s">
        <v>209</v>
      </c>
      <c r="R5" s="22" t="s">
        <v>30</v>
      </c>
      <c r="S5" s="23" t="s">
        <v>31</v>
      </c>
      <c r="T5" s="23" t="s">
        <v>32</v>
      </c>
      <c r="U5" s="23" t="s">
        <v>33</v>
      </c>
      <c r="V5" s="23" t="s">
        <v>34</v>
      </c>
      <c r="W5" s="23" t="s">
        <v>35</v>
      </c>
      <c r="X5" s="24" t="s">
        <v>36</v>
      </c>
    </row>
    <row r="6" spans="1:24" ht="45" customHeight="1" x14ac:dyDescent="0.2">
      <c r="A6" s="3">
        <v>4</v>
      </c>
      <c r="B6" s="29"/>
      <c r="C6" s="10"/>
      <c r="D6" s="30"/>
      <c r="E6" s="4"/>
      <c r="F6" s="100">
        <f t="shared" si="1"/>
        <v>0</v>
      </c>
      <c r="G6" s="4"/>
      <c r="H6" s="4"/>
      <c r="I6" s="4"/>
      <c r="J6" s="4"/>
      <c r="K6" s="4"/>
      <c r="L6" s="5"/>
      <c r="M6" t="s">
        <v>114</v>
      </c>
      <c r="N6" s="73">
        <f t="shared" si="0"/>
        <v>0</v>
      </c>
      <c r="O6" s="73" t="s">
        <v>165</v>
      </c>
      <c r="P6" s="73"/>
      <c r="Q6" s="73" t="s">
        <v>210</v>
      </c>
      <c r="R6" s="22" t="s">
        <v>37</v>
      </c>
      <c r="S6" s="23" t="s">
        <v>38</v>
      </c>
      <c r="T6" s="23" t="s">
        <v>39</v>
      </c>
      <c r="U6" s="23" t="s">
        <v>40</v>
      </c>
      <c r="V6" s="23" t="s">
        <v>41</v>
      </c>
      <c r="W6" s="23" t="s">
        <v>42</v>
      </c>
      <c r="X6" s="24" t="s">
        <v>43</v>
      </c>
    </row>
    <row r="7" spans="1:24" ht="45" customHeight="1" x14ac:dyDescent="0.2">
      <c r="A7" s="3">
        <v>5</v>
      </c>
      <c r="B7" s="29"/>
      <c r="C7" s="10"/>
      <c r="D7" s="30"/>
      <c r="E7" s="4"/>
      <c r="F7" s="100">
        <f t="shared" si="1"/>
        <v>0</v>
      </c>
      <c r="G7" s="4"/>
      <c r="H7" s="4"/>
      <c r="I7" s="4"/>
      <c r="J7" s="4"/>
      <c r="K7" s="4"/>
      <c r="L7" s="5"/>
      <c r="M7" t="s">
        <v>115</v>
      </c>
      <c r="N7" s="73">
        <f t="shared" si="0"/>
        <v>0</v>
      </c>
      <c r="O7" s="73" t="s">
        <v>166</v>
      </c>
      <c r="P7" s="73"/>
      <c r="Q7" s="73" t="s">
        <v>211</v>
      </c>
      <c r="R7" s="22" t="s">
        <v>44</v>
      </c>
      <c r="S7" s="23" t="s">
        <v>45</v>
      </c>
      <c r="T7" s="23" t="s">
        <v>46</v>
      </c>
      <c r="U7" s="23"/>
      <c r="V7" s="23"/>
      <c r="W7" s="23"/>
      <c r="X7" s="24"/>
    </row>
    <row r="8" spans="1:24" ht="45" customHeight="1" thickBot="1" x14ac:dyDescent="0.25">
      <c r="A8" s="3">
        <v>6</v>
      </c>
      <c r="B8" s="29"/>
      <c r="C8" s="10"/>
      <c r="D8" s="30"/>
      <c r="E8" s="4"/>
      <c r="F8" s="100">
        <f t="shared" si="1"/>
        <v>0</v>
      </c>
      <c r="G8" s="4"/>
      <c r="H8" s="4"/>
      <c r="I8" s="4"/>
      <c r="J8" s="4"/>
      <c r="K8" s="4"/>
      <c r="L8" s="5"/>
      <c r="M8" t="s">
        <v>116</v>
      </c>
      <c r="N8" s="73">
        <f t="shared" si="0"/>
        <v>0</v>
      </c>
      <c r="O8" s="73" t="s">
        <v>167</v>
      </c>
      <c r="P8" s="73"/>
      <c r="Q8" s="73" t="s">
        <v>212</v>
      </c>
      <c r="R8" s="25" t="s">
        <v>47</v>
      </c>
      <c r="S8" s="26" t="s">
        <v>48</v>
      </c>
      <c r="T8" s="26" t="s">
        <v>49</v>
      </c>
      <c r="U8" s="26"/>
      <c r="V8" s="26"/>
      <c r="W8" s="26"/>
      <c r="X8" s="27"/>
    </row>
    <row r="9" spans="1:24" ht="45" customHeight="1" thickTop="1" x14ac:dyDescent="0.2">
      <c r="A9" s="3">
        <v>7</v>
      </c>
      <c r="B9" s="29"/>
      <c r="C9" s="10"/>
      <c r="D9" s="30"/>
      <c r="E9" s="4"/>
      <c r="F9" s="100">
        <f t="shared" si="1"/>
        <v>0</v>
      </c>
      <c r="G9" s="4"/>
      <c r="H9" s="4"/>
      <c r="I9" s="4"/>
      <c r="J9" s="4"/>
      <c r="K9" s="4"/>
      <c r="L9" s="5"/>
      <c r="M9" t="s">
        <v>117</v>
      </c>
      <c r="N9" s="73">
        <f t="shared" si="0"/>
        <v>0</v>
      </c>
      <c r="O9" s="73" t="s">
        <v>206</v>
      </c>
      <c r="P9" s="73"/>
      <c r="Q9" s="73" t="s">
        <v>213</v>
      </c>
      <c r="R9" s="156" t="s">
        <v>67</v>
      </c>
      <c r="S9" s="156"/>
      <c r="T9" s="156"/>
      <c r="U9" s="156"/>
      <c r="V9" s="156"/>
      <c r="W9" s="156"/>
      <c r="X9" s="156"/>
    </row>
    <row r="10" spans="1:24" ht="45" customHeight="1" x14ac:dyDescent="0.2">
      <c r="A10" s="3">
        <v>8</v>
      </c>
      <c r="B10" s="29"/>
      <c r="C10" s="10"/>
      <c r="D10" s="30"/>
      <c r="E10" s="4"/>
      <c r="F10" s="100">
        <f t="shared" si="1"/>
        <v>0</v>
      </c>
      <c r="G10" s="4"/>
      <c r="H10" s="4"/>
      <c r="I10" s="4"/>
      <c r="J10" s="4"/>
      <c r="K10" s="4"/>
      <c r="L10" s="34"/>
      <c r="M10" t="s">
        <v>118</v>
      </c>
      <c r="N10" s="73">
        <f t="shared" si="0"/>
        <v>0</v>
      </c>
      <c r="O10" s="73" t="s">
        <v>205</v>
      </c>
      <c r="P10" s="73"/>
      <c r="Q10" s="73" t="s">
        <v>214</v>
      </c>
      <c r="R10" s="157"/>
      <c r="S10" s="157"/>
      <c r="T10" s="157"/>
      <c r="U10" s="157"/>
      <c r="V10" s="157"/>
      <c r="W10" s="157"/>
      <c r="X10" s="157"/>
    </row>
    <row r="11" spans="1:24" ht="45" customHeight="1" x14ac:dyDescent="0.2">
      <c r="A11" s="3">
        <v>9</v>
      </c>
      <c r="B11" s="29"/>
      <c r="C11" s="10"/>
      <c r="D11" s="30"/>
      <c r="E11" s="4"/>
      <c r="F11" s="100">
        <f t="shared" si="1"/>
        <v>0</v>
      </c>
      <c r="G11" s="4"/>
      <c r="H11" s="4"/>
      <c r="I11" s="4"/>
      <c r="J11" s="4"/>
      <c r="K11" s="4"/>
      <c r="L11" s="5"/>
      <c r="M11" t="s">
        <v>119</v>
      </c>
      <c r="N11" s="73">
        <f t="shared" si="0"/>
        <v>0</v>
      </c>
      <c r="O11" s="73" t="s">
        <v>168</v>
      </c>
      <c r="P11" s="73"/>
      <c r="Q11" s="73" t="s">
        <v>215</v>
      </c>
      <c r="R11" s="158" t="s">
        <v>66</v>
      </c>
      <c r="S11" s="159"/>
      <c r="T11" s="159"/>
      <c r="U11" s="159"/>
      <c r="V11" s="159"/>
      <c r="W11" s="159"/>
      <c r="X11" s="159"/>
    </row>
    <row r="12" spans="1:24" ht="45" customHeight="1" x14ac:dyDescent="0.2">
      <c r="A12" s="109">
        <v>10</v>
      </c>
      <c r="B12" s="110"/>
      <c r="C12" s="111"/>
      <c r="D12" s="112"/>
      <c r="E12" s="111"/>
      <c r="F12" s="113">
        <f t="shared" si="1"/>
        <v>0</v>
      </c>
      <c r="G12" s="111"/>
      <c r="H12" s="111"/>
      <c r="I12" s="111"/>
      <c r="J12" s="111"/>
      <c r="K12" s="111"/>
      <c r="L12" s="114"/>
      <c r="M12" t="s">
        <v>295</v>
      </c>
      <c r="N12" s="73">
        <f t="shared" si="0"/>
        <v>0</v>
      </c>
      <c r="O12" s="73" t="s">
        <v>301</v>
      </c>
      <c r="P12" s="73"/>
      <c r="Q12" s="73" t="s">
        <v>206</v>
      </c>
      <c r="R12" s="160" t="s">
        <v>221</v>
      </c>
      <c r="S12" s="161"/>
      <c r="T12" s="161"/>
      <c r="U12" s="161"/>
      <c r="V12" s="161"/>
      <c r="W12" s="161"/>
      <c r="X12" s="161"/>
    </row>
    <row r="13" spans="1:24" ht="45" customHeight="1" x14ac:dyDescent="0.2">
      <c r="A13" s="7">
        <v>11</v>
      </c>
      <c r="B13" s="32"/>
      <c r="C13" s="107"/>
      <c r="D13" s="37"/>
      <c r="E13" s="108"/>
      <c r="F13" s="102">
        <f t="shared" si="1"/>
        <v>0</v>
      </c>
      <c r="G13" s="108"/>
      <c r="H13" s="108"/>
      <c r="I13" s="108"/>
      <c r="J13" s="108"/>
      <c r="K13" s="108"/>
      <c r="L13" s="8"/>
      <c r="M13" t="s">
        <v>120</v>
      </c>
      <c r="N13" s="73">
        <f t="shared" si="0"/>
        <v>0</v>
      </c>
      <c r="O13" s="73" t="s">
        <v>169</v>
      </c>
      <c r="P13" s="73"/>
      <c r="Q13" s="73" t="s">
        <v>205</v>
      </c>
      <c r="R13" s="153" t="s">
        <v>64</v>
      </c>
      <c r="S13" s="153"/>
      <c r="T13" s="153"/>
      <c r="U13" s="153"/>
      <c r="V13" s="153"/>
      <c r="W13" s="153"/>
      <c r="X13" s="153"/>
    </row>
    <row r="14" spans="1:24" ht="45" customHeight="1" x14ac:dyDescent="0.2">
      <c r="A14" s="3">
        <v>12</v>
      </c>
      <c r="B14" s="29"/>
      <c r="C14" s="10"/>
      <c r="D14" s="30"/>
      <c r="E14" s="4"/>
      <c r="F14" s="100">
        <f t="shared" si="1"/>
        <v>0</v>
      </c>
      <c r="G14" s="4"/>
      <c r="H14" s="4"/>
      <c r="I14" s="4"/>
      <c r="J14" s="4"/>
      <c r="K14" s="4"/>
      <c r="L14" s="5"/>
      <c r="M14" t="s">
        <v>121</v>
      </c>
      <c r="N14" s="73">
        <f t="shared" si="0"/>
        <v>0</v>
      </c>
      <c r="O14" s="73" t="s">
        <v>170</v>
      </c>
      <c r="P14" s="73"/>
      <c r="Q14" s="73" t="s">
        <v>216</v>
      </c>
      <c r="R14" s="153"/>
      <c r="S14" s="153"/>
      <c r="T14" s="153"/>
      <c r="U14" s="153"/>
      <c r="V14" s="153"/>
      <c r="W14" s="153"/>
      <c r="X14" s="153"/>
    </row>
    <row r="15" spans="1:24" ht="45" customHeight="1" x14ac:dyDescent="0.2">
      <c r="A15" s="3">
        <v>13</v>
      </c>
      <c r="B15" s="29"/>
      <c r="C15" s="10"/>
      <c r="D15" s="30"/>
      <c r="E15" s="4"/>
      <c r="F15" s="100">
        <f t="shared" si="1"/>
        <v>0</v>
      </c>
      <c r="G15" s="4"/>
      <c r="H15" s="4"/>
      <c r="I15" s="4"/>
      <c r="J15" s="4"/>
      <c r="K15" s="4"/>
      <c r="L15" s="5"/>
      <c r="M15" t="s">
        <v>296</v>
      </c>
      <c r="N15" s="73">
        <f t="shared" si="0"/>
        <v>0</v>
      </c>
      <c r="O15" s="73" t="s">
        <v>207</v>
      </c>
      <c r="P15" s="73"/>
      <c r="Q15" s="73" t="s">
        <v>217</v>
      </c>
      <c r="R15" s="153" t="s">
        <v>222</v>
      </c>
      <c r="S15" s="153"/>
      <c r="T15" s="153"/>
      <c r="U15" s="153"/>
      <c r="V15" s="153"/>
      <c r="W15" s="153"/>
      <c r="X15" s="153"/>
    </row>
    <row r="16" spans="1:24" ht="45" customHeight="1" x14ac:dyDescent="0.2">
      <c r="A16" s="109">
        <v>14</v>
      </c>
      <c r="B16" s="110"/>
      <c r="C16" s="111"/>
      <c r="D16" s="112"/>
      <c r="E16" s="111"/>
      <c r="F16" s="113">
        <f t="shared" si="1"/>
        <v>0</v>
      </c>
      <c r="G16" s="111"/>
      <c r="H16" s="111"/>
      <c r="I16" s="111"/>
      <c r="J16" s="111"/>
      <c r="K16" s="111"/>
      <c r="L16" s="114"/>
      <c r="M16" t="s">
        <v>122</v>
      </c>
      <c r="N16" s="73">
        <f t="shared" si="0"/>
        <v>0</v>
      </c>
      <c r="O16" s="73" t="s">
        <v>171</v>
      </c>
      <c r="P16" s="73"/>
      <c r="Q16" s="73" t="s">
        <v>218</v>
      </c>
      <c r="R16" s="153"/>
      <c r="S16" s="153"/>
      <c r="T16" s="153"/>
      <c r="U16" s="153"/>
      <c r="V16" s="153"/>
      <c r="W16" s="153"/>
      <c r="X16" s="153"/>
    </row>
    <row r="17" spans="1:24" ht="45" customHeight="1" x14ac:dyDescent="0.2">
      <c r="A17" s="7">
        <v>15</v>
      </c>
      <c r="B17" s="32"/>
      <c r="C17" s="107"/>
      <c r="D17" s="37"/>
      <c r="E17" s="108"/>
      <c r="F17" s="102">
        <f t="shared" si="1"/>
        <v>0</v>
      </c>
      <c r="G17" s="108"/>
      <c r="H17" s="108"/>
      <c r="I17" s="108"/>
      <c r="J17" s="108"/>
      <c r="K17" s="108"/>
      <c r="L17" s="8"/>
      <c r="M17" t="s">
        <v>123</v>
      </c>
      <c r="N17" s="73">
        <f t="shared" si="0"/>
        <v>0</v>
      </c>
      <c r="O17" s="73" t="s">
        <v>172</v>
      </c>
      <c r="P17" s="73"/>
      <c r="Q17" s="73" t="s">
        <v>207</v>
      </c>
      <c r="R17" s="160" t="s">
        <v>220</v>
      </c>
      <c r="S17" s="160"/>
      <c r="T17" s="160"/>
      <c r="U17" s="160"/>
      <c r="V17" s="160"/>
      <c r="W17" s="160"/>
      <c r="X17" s="160"/>
    </row>
    <row r="18" spans="1:24" ht="45" customHeight="1" x14ac:dyDescent="0.2">
      <c r="A18" s="3">
        <v>16</v>
      </c>
      <c r="B18" s="29"/>
      <c r="C18" s="10"/>
      <c r="D18" s="30"/>
      <c r="E18" s="4"/>
      <c r="F18" s="100">
        <f t="shared" si="1"/>
        <v>0</v>
      </c>
      <c r="G18" s="4"/>
      <c r="H18" s="4"/>
      <c r="I18" s="4"/>
      <c r="J18" s="4"/>
      <c r="K18" s="4"/>
      <c r="L18" s="5"/>
      <c r="M18" t="s">
        <v>124</v>
      </c>
      <c r="N18" s="73">
        <f t="shared" si="0"/>
        <v>0</v>
      </c>
      <c r="O18" s="73" t="s">
        <v>173</v>
      </c>
      <c r="P18" s="73"/>
      <c r="Q18" s="73" t="s">
        <v>171</v>
      </c>
      <c r="R18" s="153" t="s">
        <v>65</v>
      </c>
      <c r="S18" s="153"/>
      <c r="T18" s="153"/>
      <c r="U18" s="153"/>
      <c r="V18" s="153"/>
      <c r="W18" s="153"/>
      <c r="X18" s="153"/>
    </row>
    <row r="19" spans="1:24" ht="45" customHeight="1" x14ac:dyDescent="0.2">
      <c r="A19" s="3">
        <v>17</v>
      </c>
      <c r="B19" s="29"/>
      <c r="C19" s="10"/>
      <c r="D19" s="30"/>
      <c r="E19" s="4"/>
      <c r="F19" s="100">
        <f t="shared" si="1"/>
        <v>0</v>
      </c>
      <c r="G19" s="4"/>
      <c r="H19" s="4"/>
      <c r="I19" s="4"/>
      <c r="J19" s="4"/>
      <c r="K19" s="4"/>
      <c r="L19" s="5"/>
      <c r="M19" t="s">
        <v>125</v>
      </c>
      <c r="N19" s="73">
        <f t="shared" si="0"/>
        <v>0</v>
      </c>
      <c r="O19" s="73" t="s">
        <v>174</v>
      </c>
      <c r="P19" s="73"/>
      <c r="Q19" s="73" t="s">
        <v>263</v>
      </c>
      <c r="R19" s="153"/>
      <c r="S19" s="153"/>
      <c r="T19" s="153"/>
      <c r="U19" s="153"/>
      <c r="V19" s="153"/>
      <c r="W19" s="153"/>
      <c r="X19" s="153"/>
    </row>
    <row r="20" spans="1:24" ht="45" customHeight="1" x14ac:dyDescent="0.2">
      <c r="A20" s="3">
        <v>18</v>
      </c>
      <c r="B20" s="29"/>
      <c r="C20" s="10"/>
      <c r="D20" s="30"/>
      <c r="E20" s="4"/>
      <c r="F20" s="100">
        <f t="shared" si="1"/>
        <v>0</v>
      </c>
      <c r="G20" s="4"/>
      <c r="H20" s="4"/>
      <c r="I20" s="4"/>
      <c r="J20" s="4"/>
      <c r="K20" s="4"/>
      <c r="L20" s="5"/>
      <c r="M20" t="s">
        <v>126</v>
      </c>
      <c r="N20" s="73">
        <f t="shared" si="0"/>
        <v>0</v>
      </c>
      <c r="O20" t="s">
        <v>175</v>
      </c>
      <c r="Q20" s="73" t="s">
        <v>264</v>
      </c>
      <c r="R20" s="154" t="s">
        <v>219</v>
      </c>
      <c r="S20" s="154"/>
      <c r="T20" s="154"/>
      <c r="U20" s="154"/>
      <c r="V20" s="154"/>
      <c r="W20" s="154"/>
      <c r="X20" s="154"/>
    </row>
    <row r="21" spans="1:24" ht="45" customHeight="1" x14ac:dyDescent="0.2">
      <c r="A21" s="3">
        <v>19</v>
      </c>
      <c r="B21" s="29"/>
      <c r="C21" s="10"/>
      <c r="D21" s="30"/>
      <c r="E21" s="4"/>
      <c r="F21" s="100">
        <f t="shared" si="1"/>
        <v>0</v>
      </c>
      <c r="G21" s="4"/>
      <c r="H21" s="4"/>
      <c r="I21" s="4"/>
      <c r="J21" s="4"/>
      <c r="K21" s="4"/>
      <c r="L21" s="5"/>
      <c r="M21" t="s">
        <v>127</v>
      </c>
      <c r="N21" s="73">
        <f t="shared" si="0"/>
        <v>0</v>
      </c>
      <c r="O21" s="73" t="s">
        <v>176</v>
      </c>
      <c r="P21" s="73"/>
      <c r="Q21" s="73"/>
      <c r="R21" s="154"/>
      <c r="S21" s="154"/>
      <c r="T21" s="154"/>
      <c r="U21" s="154"/>
      <c r="V21" s="154"/>
      <c r="W21" s="154"/>
      <c r="X21" s="154"/>
    </row>
    <row r="22" spans="1:24" ht="45" customHeight="1" x14ac:dyDescent="0.2">
      <c r="A22" s="109">
        <v>20</v>
      </c>
      <c r="B22" s="110"/>
      <c r="C22" s="111"/>
      <c r="D22" s="112"/>
      <c r="E22" s="111"/>
      <c r="F22" s="113">
        <f t="shared" si="1"/>
        <v>0</v>
      </c>
      <c r="G22" s="111"/>
      <c r="H22" s="111"/>
      <c r="I22" s="111"/>
      <c r="J22" s="111"/>
      <c r="K22" s="111"/>
      <c r="L22" s="114"/>
      <c r="M22" t="s">
        <v>128</v>
      </c>
      <c r="N22" s="73">
        <f t="shared" si="0"/>
        <v>0</v>
      </c>
      <c r="O22" s="73" t="s">
        <v>177</v>
      </c>
      <c r="P22" s="73"/>
      <c r="Q22" s="73" t="s">
        <v>266</v>
      </c>
      <c r="T22" s="18"/>
    </row>
    <row r="23" spans="1:24" ht="45" customHeight="1" x14ac:dyDescent="0.2">
      <c r="A23" s="7">
        <v>21</v>
      </c>
      <c r="B23" s="32"/>
      <c r="C23" s="107"/>
      <c r="D23" s="37"/>
      <c r="E23" s="108"/>
      <c r="F23" s="102">
        <f t="shared" si="1"/>
        <v>0</v>
      </c>
      <c r="G23" s="108"/>
      <c r="H23" s="108"/>
      <c r="I23" s="108"/>
      <c r="J23" s="108"/>
      <c r="K23" s="108"/>
      <c r="L23" s="8"/>
      <c r="M23" t="s">
        <v>129</v>
      </c>
      <c r="N23" s="73">
        <f t="shared" si="0"/>
        <v>0</v>
      </c>
      <c r="O23" s="73" t="s">
        <v>178</v>
      </c>
      <c r="P23" s="73"/>
      <c r="Q23" s="73" t="s">
        <v>267</v>
      </c>
      <c r="R23" s="16"/>
    </row>
    <row r="24" spans="1:24" ht="45" customHeight="1" x14ac:dyDescent="0.2">
      <c r="A24" s="3">
        <v>22</v>
      </c>
      <c r="B24" s="29"/>
      <c r="C24" s="10"/>
      <c r="D24" s="30"/>
      <c r="E24" s="4"/>
      <c r="F24" s="100">
        <f t="shared" si="1"/>
        <v>0</v>
      </c>
      <c r="G24" s="4"/>
      <c r="H24" s="4"/>
      <c r="I24" s="4"/>
      <c r="J24" s="4"/>
      <c r="K24" s="4"/>
      <c r="L24" s="5"/>
      <c r="M24" t="s">
        <v>130</v>
      </c>
      <c r="N24" s="73">
        <f t="shared" si="0"/>
        <v>0</v>
      </c>
      <c r="O24" s="73" t="s">
        <v>179</v>
      </c>
      <c r="P24" s="73"/>
      <c r="Q24" s="73" t="s">
        <v>268</v>
      </c>
      <c r="R24" s="35"/>
      <c r="S24" s="35"/>
      <c r="T24" s="35"/>
      <c r="U24" s="35"/>
      <c r="V24" s="35"/>
      <c r="W24" s="35"/>
      <c r="X24" s="35"/>
    </row>
    <row r="25" spans="1:24" ht="45" customHeight="1" x14ac:dyDescent="0.2">
      <c r="A25" s="3">
        <v>23</v>
      </c>
      <c r="B25" s="29"/>
      <c r="C25" s="10"/>
      <c r="D25" s="30"/>
      <c r="E25" s="4"/>
      <c r="F25" s="100">
        <f t="shared" si="1"/>
        <v>0</v>
      </c>
      <c r="G25" s="4"/>
      <c r="H25" s="4"/>
      <c r="I25" s="4"/>
      <c r="J25" s="4"/>
      <c r="K25" s="4"/>
      <c r="L25" s="5"/>
      <c r="M25" t="s">
        <v>131</v>
      </c>
      <c r="N25" s="73">
        <f t="shared" si="0"/>
        <v>0</v>
      </c>
      <c r="O25" s="73" t="s">
        <v>180</v>
      </c>
      <c r="P25" s="73"/>
      <c r="Q25" s="73" t="s">
        <v>302</v>
      </c>
      <c r="R25" s="35"/>
      <c r="S25" s="35"/>
      <c r="T25" s="35"/>
      <c r="U25" s="35"/>
      <c r="V25" s="35"/>
      <c r="W25" s="35"/>
      <c r="X25" s="35"/>
    </row>
    <row r="26" spans="1:24" ht="45" customHeight="1" x14ac:dyDescent="0.2">
      <c r="A26" s="3">
        <v>24</v>
      </c>
      <c r="B26" s="29"/>
      <c r="C26" s="10"/>
      <c r="D26" s="30"/>
      <c r="E26" s="4"/>
      <c r="F26" s="100">
        <f t="shared" si="1"/>
        <v>0</v>
      </c>
      <c r="G26" s="4"/>
      <c r="H26" s="4"/>
      <c r="I26" s="4"/>
      <c r="J26" s="4"/>
      <c r="K26" s="4"/>
      <c r="L26" s="5"/>
      <c r="M26" t="s">
        <v>132</v>
      </c>
      <c r="N26" s="73">
        <f t="shared" si="0"/>
        <v>0</v>
      </c>
      <c r="O26" s="73" t="s">
        <v>181</v>
      </c>
      <c r="P26" s="73"/>
      <c r="Q26" s="73" t="s">
        <v>269</v>
      </c>
      <c r="R26" s="155" t="s">
        <v>50</v>
      </c>
      <c r="S26" s="155"/>
      <c r="T26" s="155"/>
      <c r="V26" s="155" t="s">
        <v>51</v>
      </c>
      <c r="W26" s="155"/>
      <c r="X26" s="155"/>
    </row>
    <row r="27" spans="1:24" ht="45" customHeight="1" x14ac:dyDescent="0.2">
      <c r="A27" s="3">
        <v>25</v>
      </c>
      <c r="B27" s="29"/>
      <c r="C27" s="10"/>
      <c r="D27" s="30"/>
      <c r="E27" s="4"/>
      <c r="F27" s="100">
        <f t="shared" si="1"/>
        <v>0</v>
      </c>
      <c r="G27" s="4"/>
      <c r="H27" s="4"/>
      <c r="I27" s="4"/>
      <c r="J27" s="4"/>
      <c r="K27" s="4"/>
      <c r="L27" s="5"/>
      <c r="M27" t="s">
        <v>133</v>
      </c>
      <c r="N27" s="73">
        <f t="shared" si="0"/>
        <v>0</v>
      </c>
      <c r="O27" s="73" t="s">
        <v>182</v>
      </c>
      <c r="P27" s="73"/>
      <c r="Q27" s="73" t="s">
        <v>58</v>
      </c>
    </row>
    <row r="28" spans="1:24" ht="45" customHeight="1" x14ac:dyDescent="0.2">
      <c r="A28" s="3">
        <v>26</v>
      </c>
      <c r="B28" s="29"/>
      <c r="C28" s="10"/>
      <c r="D28" s="30"/>
      <c r="E28" s="4"/>
      <c r="F28" s="100">
        <f t="shared" si="1"/>
        <v>0</v>
      </c>
      <c r="G28" s="4"/>
      <c r="H28" s="4"/>
      <c r="I28" s="4"/>
      <c r="J28" s="4"/>
      <c r="K28" s="4"/>
      <c r="L28" s="5"/>
      <c r="M28" t="s">
        <v>134</v>
      </c>
      <c r="N28" s="73">
        <f t="shared" si="0"/>
        <v>0</v>
      </c>
      <c r="O28" s="73" t="s">
        <v>183</v>
      </c>
      <c r="P28" s="73"/>
      <c r="Q28" s="73" t="s">
        <v>59</v>
      </c>
    </row>
    <row r="29" spans="1:24" ht="45" customHeight="1" x14ac:dyDescent="0.2">
      <c r="A29" s="3">
        <v>27</v>
      </c>
      <c r="B29" s="29"/>
      <c r="C29" s="10"/>
      <c r="D29" s="30"/>
      <c r="E29" s="4"/>
      <c r="F29" s="100">
        <f t="shared" si="1"/>
        <v>0</v>
      </c>
      <c r="G29" s="4"/>
      <c r="H29" s="4"/>
      <c r="I29" s="4"/>
      <c r="J29" s="4"/>
      <c r="K29" s="4"/>
      <c r="L29" s="5"/>
      <c r="N29" s="73">
        <f t="shared" si="0"/>
        <v>0</v>
      </c>
      <c r="O29" s="73" t="s">
        <v>184</v>
      </c>
      <c r="P29" s="73"/>
      <c r="Q29" s="73" t="s">
        <v>274</v>
      </c>
      <c r="R29" s="17"/>
    </row>
    <row r="30" spans="1:24" ht="45" customHeight="1" x14ac:dyDescent="0.2">
      <c r="A30" s="109">
        <v>28</v>
      </c>
      <c r="B30" s="110"/>
      <c r="C30" s="111"/>
      <c r="D30" s="112"/>
      <c r="E30" s="111"/>
      <c r="F30" s="113">
        <f t="shared" si="1"/>
        <v>0</v>
      </c>
      <c r="G30" s="111"/>
      <c r="H30" s="111"/>
      <c r="I30" s="111"/>
      <c r="J30" s="111"/>
      <c r="K30" s="111"/>
      <c r="L30" s="114"/>
      <c r="M30" t="s">
        <v>297</v>
      </c>
      <c r="N30" s="73">
        <f t="shared" si="0"/>
        <v>0</v>
      </c>
      <c r="O30" s="73" t="s">
        <v>185</v>
      </c>
      <c r="P30" s="73"/>
      <c r="Q30" s="73" t="s">
        <v>270</v>
      </c>
    </row>
    <row r="31" spans="1:24" ht="45" customHeight="1" x14ac:dyDescent="0.2">
      <c r="A31" s="7">
        <v>29</v>
      </c>
      <c r="B31" s="32"/>
      <c r="C31" s="107"/>
      <c r="D31" s="37"/>
      <c r="E31" s="108"/>
      <c r="F31" s="102">
        <f t="shared" si="1"/>
        <v>0</v>
      </c>
      <c r="G31" s="108"/>
      <c r="H31" s="108"/>
      <c r="I31" s="108"/>
      <c r="J31" s="108"/>
      <c r="K31" s="108"/>
      <c r="L31" s="8"/>
      <c r="M31" t="s">
        <v>298</v>
      </c>
      <c r="N31" s="73">
        <f t="shared" si="0"/>
        <v>0</v>
      </c>
      <c r="O31" s="73" t="s">
        <v>186</v>
      </c>
      <c r="P31" s="73"/>
      <c r="Q31" s="73" t="s">
        <v>271</v>
      </c>
    </row>
    <row r="32" spans="1:24" ht="45" customHeight="1" x14ac:dyDescent="0.2">
      <c r="A32" s="109">
        <v>30</v>
      </c>
      <c r="B32" s="110"/>
      <c r="C32" s="111"/>
      <c r="D32" s="112"/>
      <c r="E32" s="111"/>
      <c r="F32" s="113">
        <f t="shared" si="1"/>
        <v>0</v>
      </c>
      <c r="G32" s="111"/>
      <c r="H32" s="111"/>
      <c r="I32" s="111"/>
      <c r="J32" s="111"/>
      <c r="K32" s="111"/>
      <c r="L32" s="114"/>
      <c r="M32" t="s">
        <v>135</v>
      </c>
      <c r="N32" s="73">
        <f t="shared" si="0"/>
        <v>0</v>
      </c>
      <c r="O32" s="73" t="s">
        <v>187</v>
      </c>
      <c r="P32" s="73"/>
      <c r="Q32" s="73" t="s">
        <v>272</v>
      </c>
    </row>
    <row r="33" spans="1:17" ht="45" customHeight="1" x14ac:dyDescent="0.2">
      <c r="A33" s="7">
        <v>31</v>
      </c>
      <c r="B33" s="32"/>
      <c r="C33" s="107"/>
      <c r="D33" s="37"/>
      <c r="E33" s="108"/>
      <c r="F33" s="102">
        <f t="shared" si="1"/>
        <v>0</v>
      </c>
      <c r="G33" s="108"/>
      <c r="H33" s="108"/>
      <c r="I33" s="108"/>
      <c r="J33" s="108"/>
      <c r="K33" s="108"/>
      <c r="L33" s="8"/>
      <c r="M33" t="s">
        <v>136</v>
      </c>
      <c r="N33" s="73">
        <f t="shared" si="0"/>
        <v>0</v>
      </c>
      <c r="O33" s="73" t="s">
        <v>188</v>
      </c>
      <c r="P33" s="73"/>
      <c r="Q33" s="73" t="s">
        <v>273</v>
      </c>
    </row>
    <row r="34" spans="1:17" ht="45" customHeight="1" x14ac:dyDescent="0.2">
      <c r="A34" s="3">
        <v>32</v>
      </c>
      <c r="B34" s="29"/>
      <c r="C34" s="10"/>
      <c r="D34" s="30"/>
      <c r="E34" s="4"/>
      <c r="F34" s="100">
        <f t="shared" si="1"/>
        <v>0</v>
      </c>
      <c r="G34" s="4"/>
      <c r="H34" s="4"/>
      <c r="I34" s="4"/>
      <c r="J34" s="4"/>
      <c r="K34" s="4"/>
      <c r="L34" s="5"/>
      <c r="M34" t="s">
        <v>137</v>
      </c>
      <c r="N34" s="73">
        <f t="shared" si="0"/>
        <v>0</v>
      </c>
      <c r="O34" s="73" t="s">
        <v>189</v>
      </c>
      <c r="P34" s="73"/>
      <c r="Q34" s="73"/>
    </row>
    <row r="35" spans="1:17" ht="45" customHeight="1" x14ac:dyDescent="0.2">
      <c r="A35" s="3">
        <v>33</v>
      </c>
      <c r="B35" s="29"/>
      <c r="C35" s="10"/>
      <c r="D35" s="30"/>
      <c r="E35" s="4"/>
      <c r="F35" s="100">
        <f t="shared" si="1"/>
        <v>0</v>
      </c>
      <c r="G35" s="4"/>
      <c r="H35" s="4"/>
      <c r="I35" s="4"/>
      <c r="J35" s="4"/>
      <c r="K35" s="4"/>
      <c r="L35" s="5"/>
      <c r="M35" t="s">
        <v>138</v>
      </c>
      <c r="N35" s="73">
        <f t="shared" ref="N35:N67" si="2">(LENB(UPPER(D35))*20-(LENB(SUBSTITUTE(UPPER(D35),"A",""))+LENB(SUBSTITUTE(UPPER(D35),"T",""))+LENB(SUBSTITUTE(UPPER(D35),"G",""))+LENB(SUBSTITUTE(UPPER(D35),"C",""))+LENB(SUBSTITUTE(UPPER(D35),"R",""))+LENB(SUBSTITUTE(UPPER(D35),"Y",""))+LENB(SUBSTITUTE(UPPER(D35),"W",""))+LENB(SUBSTITUTE(UPPER(D35),"M",""))+LENB(SUBSTITUTE(UPPER(D35),"S",""))+LENB(SUBSTITUTE(UPPER(D35),"K",""))+LENB(SUBSTITUTE(UPPER(D35),"D",""))+LENB(SUBSTITUTE(UPPER(D35),"H",""))+LENB(SUBSTITUTE(UPPER(D35),"B",""))+LENB(SUBSTITUTE(UPPER(D35),"V",""))+LENB(SUBSTITUTE(UPPER(D35),"N",""))+LENB(SUBSTITUTE(UPPER(D35),"I",""))+LENB(SUBSTITUTE(UPPER(D35),"U",""))+LENB(SUBSTITUTE(UPPER(D35),"*",""))+LENB(SUBSTITUTE(UPPER(D35),"X",""))+LENB(SUBSTITUTE(UPPER(D35)," ",""))))</f>
        <v>0</v>
      </c>
      <c r="O35" s="73" t="s">
        <v>190</v>
      </c>
      <c r="P35" s="73"/>
      <c r="Q35" s="73"/>
    </row>
    <row r="36" spans="1:17" ht="45" customHeight="1" x14ac:dyDescent="0.2">
      <c r="A36" s="3">
        <v>34</v>
      </c>
      <c r="B36" s="29"/>
      <c r="C36" s="10"/>
      <c r="D36" s="30"/>
      <c r="E36" s="4"/>
      <c r="F36" s="100">
        <f t="shared" si="1"/>
        <v>0</v>
      </c>
      <c r="G36" s="4"/>
      <c r="H36" s="4"/>
      <c r="I36" s="4"/>
      <c r="J36" s="4"/>
      <c r="K36" s="4"/>
      <c r="L36" s="5"/>
      <c r="M36" t="s">
        <v>139</v>
      </c>
      <c r="N36" s="73">
        <f t="shared" si="2"/>
        <v>0</v>
      </c>
      <c r="O36" s="73" t="s">
        <v>191</v>
      </c>
      <c r="P36" s="73"/>
      <c r="Q36" s="73"/>
    </row>
    <row r="37" spans="1:17" ht="45" customHeight="1" x14ac:dyDescent="0.2">
      <c r="A37" s="3">
        <v>35</v>
      </c>
      <c r="B37" s="29"/>
      <c r="C37" s="10"/>
      <c r="D37" s="30"/>
      <c r="E37" s="4"/>
      <c r="F37" s="100">
        <f t="shared" si="1"/>
        <v>0</v>
      </c>
      <c r="G37" s="4"/>
      <c r="H37" s="4"/>
      <c r="I37" s="4"/>
      <c r="J37" s="4"/>
      <c r="K37" s="4"/>
      <c r="L37" s="5"/>
      <c r="M37" t="s">
        <v>299</v>
      </c>
      <c r="N37" s="73">
        <f t="shared" si="2"/>
        <v>0</v>
      </c>
      <c r="O37" s="73" t="s">
        <v>192</v>
      </c>
      <c r="P37" s="73"/>
      <c r="Q37" s="73"/>
    </row>
    <row r="38" spans="1:17" ht="45" customHeight="1" x14ac:dyDescent="0.2">
      <c r="A38" s="3">
        <v>36</v>
      </c>
      <c r="B38" s="29"/>
      <c r="C38" s="10"/>
      <c r="D38" s="30"/>
      <c r="E38" s="4"/>
      <c r="F38" s="100">
        <f t="shared" si="1"/>
        <v>0</v>
      </c>
      <c r="G38" s="4"/>
      <c r="H38" s="4"/>
      <c r="I38" s="4"/>
      <c r="J38" s="4"/>
      <c r="K38" s="4"/>
      <c r="L38" s="5"/>
      <c r="M38" t="s">
        <v>300</v>
      </c>
      <c r="N38" s="73">
        <f t="shared" si="2"/>
        <v>0</v>
      </c>
      <c r="O38" s="73" t="s">
        <v>193</v>
      </c>
      <c r="P38" s="73"/>
      <c r="Q38" s="73"/>
    </row>
    <row r="39" spans="1:17" ht="45" customHeight="1" x14ac:dyDescent="0.2">
      <c r="A39" s="3">
        <v>37</v>
      </c>
      <c r="B39" s="29"/>
      <c r="C39" s="10"/>
      <c r="D39" s="30"/>
      <c r="E39" s="4"/>
      <c r="F39" s="100">
        <f t="shared" si="1"/>
        <v>0</v>
      </c>
      <c r="G39" s="4"/>
      <c r="H39" s="4"/>
      <c r="I39" s="4"/>
      <c r="J39" s="4"/>
      <c r="K39" s="4"/>
      <c r="L39" s="5"/>
      <c r="M39" t="s">
        <v>140</v>
      </c>
      <c r="N39" s="73">
        <f t="shared" si="2"/>
        <v>0</v>
      </c>
      <c r="O39" s="73" t="s">
        <v>194</v>
      </c>
      <c r="P39" s="73"/>
      <c r="Q39" s="73"/>
    </row>
    <row r="40" spans="1:17" ht="45" customHeight="1" x14ac:dyDescent="0.2">
      <c r="A40" s="3">
        <v>38</v>
      </c>
      <c r="B40" s="29"/>
      <c r="C40" s="10"/>
      <c r="D40" s="30"/>
      <c r="E40" s="4"/>
      <c r="F40" s="100">
        <f t="shared" si="1"/>
        <v>0</v>
      </c>
      <c r="G40" s="4"/>
      <c r="H40" s="4"/>
      <c r="I40" s="4"/>
      <c r="J40" s="4"/>
      <c r="K40" s="4"/>
      <c r="L40" s="5"/>
      <c r="M40" t="s">
        <v>141</v>
      </c>
      <c r="N40" s="73">
        <f t="shared" si="2"/>
        <v>0</v>
      </c>
      <c r="O40" s="73" t="s">
        <v>195</v>
      </c>
      <c r="P40" s="73"/>
      <c r="Q40" s="73"/>
    </row>
    <row r="41" spans="1:17" ht="45" customHeight="1" x14ac:dyDescent="0.2">
      <c r="A41" s="3">
        <v>39</v>
      </c>
      <c r="B41" s="29"/>
      <c r="C41" s="10"/>
      <c r="D41" s="30"/>
      <c r="E41" s="4"/>
      <c r="F41" s="100">
        <f t="shared" si="1"/>
        <v>0</v>
      </c>
      <c r="G41" s="4"/>
      <c r="H41" s="4"/>
      <c r="I41" s="4"/>
      <c r="J41" s="4"/>
      <c r="K41" s="4"/>
      <c r="L41" s="5"/>
      <c r="M41" t="s">
        <v>142</v>
      </c>
      <c r="N41" s="73">
        <f t="shared" si="2"/>
        <v>0</v>
      </c>
      <c r="O41" s="73" t="s">
        <v>196</v>
      </c>
      <c r="P41" s="73"/>
      <c r="Q41" s="73"/>
    </row>
    <row r="42" spans="1:17" ht="45" customHeight="1" x14ac:dyDescent="0.2">
      <c r="A42" s="109">
        <v>40</v>
      </c>
      <c r="B42" s="110"/>
      <c r="C42" s="111"/>
      <c r="D42" s="112"/>
      <c r="E42" s="111"/>
      <c r="F42" s="113">
        <f t="shared" si="1"/>
        <v>0</v>
      </c>
      <c r="G42" s="111"/>
      <c r="H42" s="111"/>
      <c r="I42" s="111"/>
      <c r="J42" s="111"/>
      <c r="K42" s="111"/>
      <c r="L42" s="114"/>
      <c r="M42" t="s">
        <v>143</v>
      </c>
      <c r="N42" s="73">
        <f t="shared" si="2"/>
        <v>0</v>
      </c>
      <c r="O42" s="73" t="s">
        <v>197</v>
      </c>
      <c r="P42" s="73"/>
      <c r="Q42" s="73"/>
    </row>
    <row r="43" spans="1:17" ht="45" customHeight="1" x14ac:dyDescent="0.2">
      <c r="A43" s="7">
        <v>41</v>
      </c>
      <c r="B43" s="32"/>
      <c r="C43" s="107"/>
      <c r="D43" s="37"/>
      <c r="E43" s="108"/>
      <c r="F43" s="102">
        <f t="shared" si="1"/>
        <v>0</v>
      </c>
      <c r="G43" s="108"/>
      <c r="H43" s="108"/>
      <c r="I43" s="108"/>
      <c r="J43" s="108"/>
      <c r="K43" s="108"/>
      <c r="L43" s="8"/>
      <c r="M43" t="s">
        <v>144</v>
      </c>
      <c r="N43" s="73">
        <f t="shared" si="2"/>
        <v>0</v>
      </c>
      <c r="O43" s="73" t="s">
        <v>198</v>
      </c>
      <c r="P43" s="73"/>
      <c r="Q43" s="73"/>
    </row>
    <row r="44" spans="1:17" ht="45" customHeight="1" x14ac:dyDescent="0.2">
      <c r="A44" s="109">
        <v>42</v>
      </c>
      <c r="B44" s="110"/>
      <c r="C44" s="111"/>
      <c r="D44" s="112"/>
      <c r="E44" s="111"/>
      <c r="F44" s="113">
        <f t="shared" si="1"/>
        <v>0</v>
      </c>
      <c r="G44" s="111"/>
      <c r="H44" s="111"/>
      <c r="I44" s="111"/>
      <c r="J44" s="111"/>
      <c r="K44" s="111"/>
      <c r="L44" s="114"/>
      <c r="M44" t="s">
        <v>145</v>
      </c>
      <c r="N44" s="73">
        <f t="shared" si="2"/>
        <v>0</v>
      </c>
      <c r="O44" s="73" t="s">
        <v>199</v>
      </c>
      <c r="P44" s="73"/>
      <c r="Q44" s="73"/>
    </row>
    <row r="45" spans="1:17" ht="45" customHeight="1" x14ac:dyDescent="0.2">
      <c r="A45" s="7">
        <v>43</v>
      </c>
      <c r="B45" s="32"/>
      <c r="C45" s="107"/>
      <c r="D45" s="37"/>
      <c r="E45" s="108"/>
      <c r="F45" s="102">
        <f t="shared" si="1"/>
        <v>0</v>
      </c>
      <c r="G45" s="108"/>
      <c r="H45" s="108"/>
      <c r="I45" s="108"/>
      <c r="J45" s="108"/>
      <c r="K45" s="108"/>
      <c r="L45" s="8"/>
      <c r="M45" t="s">
        <v>146</v>
      </c>
      <c r="N45" s="73">
        <f t="shared" si="2"/>
        <v>0</v>
      </c>
      <c r="O45" s="73" t="s">
        <v>200</v>
      </c>
      <c r="P45" s="73"/>
      <c r="Q45" s="73"/>
    </row>
    <row r="46" spans="1:17" ht="45" customHeight="1" x14ac:dyDescent="0.2">
      <c r="A46" s="3">
        <v>44</v>
      </c>
      <c r="B46" s="29"/>
      <c r="C46" s="10"/>
      <c r="D46" s="30"/>
      <c r="E46" s="4"/>
      <c r="F46" s="100">
        <f t="shared" si="1"/>
        <v>0</v>
      </c>
      <c r="G46" s="4"/>
      <c r="H46" s="4"/>
      <c r="I46" s="4"/>
      <c r="J46" s="4"/>
      <c r="K46" s="4"/>
      <c r="L46" s="5"/>
      <c r="M46" t="s">
        <v>147</v>
      </c>
      <c r="N46" s="73">
        <f t="shared" si="2"/>
        <v>0</v>
      </c>
      <c r="O46" s="73" t="s">
        <v>201</v>
      </c>
      <c r="P46" s="73"/>
      <c r="Q46" s="73"/>
    </row>
    <row r="47" spans="1:17" ht="45" customHeight="1" x14ac:dyDescent="0.2">
      <c r="A47" s="3">
        <v>45</v>
      </c>
      <c r="B47" s="29"/>
      <c r="C47" s="10"/>
      <c r="D47" s="30"/>
      <c r="E47" s="4"/>
      <c r="F47" s="100">
        <f t="shared" si="1"/>
        <v>0</v>
      </c>
      <c r="G47" s="4"/>
      <c r="H47" s="4"/>
      <c r="I47" s="4"/>
      <c r="J47" s="4"/>
      <c r="K47" s="4"/>
      <c r="L47" s="5"/>
      <c r="M47" t="s">
        <v>148</v>
      </c>
      <c r="N47" s="73">
        <f t="shared" si="2"/>
        <v>0</v>
      </c>
      <c r="O47" s="73" t="s">
        <v>202</v>
      </c>
      <c r="P47" s="73"/>
      <c r="Q47" s="73"/>
    </row>
    <row r="48" spans="1:17" ht="45" customHeight="1" x14ac:dyDescent="0.2">
      <c r="A48" s="3">
        <v>46</v>
      </c>
      <c r="B48" s="29"/>
      <c r="C48" s="10"/>
      <c r="D48" s="30"/>
      <c r="E48" s="4"/>
      <c r="F48" s="100">
        <f t="shared" si="1"/>
        <v>0</v>
      </c>
      <c r="G48" s="4"/>
      <c r="H48" s="4"/>
      <c r="I48" s="4"/>
      <c r="J48" s="4"/>
      <c r="K48" s="4"/>
      <c r="L48" s="5"/>
      <c r="M48" t="s">
        <v>149</v>
      </c>
      <c r="N48" s="73">
        <f t="shared" si="2"/>
        <v>0</v>
      </c>
      <c r="O48" s="73" t="s">
        <v>203</v>
      </c>
      <c r="P48" s="73"/>
      <c r="Q48" s="73"/>
    </row>
    <row r="49" spans="1:17" ht="45" customHeight="1" x14ac:dyDescent="0.2">
      <c r="A49" s="3">
        <v>47</v>
      </c>
      <c r="B49" s="29"/>
      <c r="C49" s="10"/>
      <c r="D49" s="30"/>
      <c r="E49" s="4"/>
      <c r="F49" s="100">
        <f t="shared" si="1"/>
        <v>0</v>
      </c>
      <c r="G49" s="4"/>
      <c r="H49" s="4"/>
      <c r="I49" s="4"/>
      <c r="J49" s="4"/>
      <c r="K49" s="4"/>
      <c r="L49" s="5"/>
      <c r="M49" t="s">
        <v>150</v>
      </c>
      <c r="N49" s="73">
        <f t="shared" si="2"/>
        <v>0</v>
      </c>
      <c r="O49" s="73" t="s">
        <v>204</v>
      </c>
      <c r="P49" s="73"/>
      <c r="Q49" s="73"/>
    </row>
    <row r="50" spans="1:17" ht="45" customHeight="1" x14ac:dyDescent="0.2">
      <c r="A50" s="3">
        <v>48</v>
      </c>
      <c r="B50" s="29"/>
      <c r="C50" s="10"/>
      <c r="D50" s="30"/>
      <c r="E50" s="4"/>
      <c r="F50" s="100">
        <f t="shared" si="1"/>
        <v>0</v>
      </c>
      <c r="G50" s="4"/>
      <c r="H50" s="4"/>
      <c r="I50" s="4"/>
      <c r="J50" s="4"/>
      <c r="K50" s="4"/>
      <c r="L50" s="5"/>
      <c r="M50" t="s">
        <v>151</v>
      </c>
      <c r="N50" s="73">
        <f t="shared" si="2"/>
        <v>0</v>
      </c>
      <c r="O50" s="73"/>
      <c r="P50" s="73"/>
      <c r="Q50" s="73"/>
    </row>
    <row r="51" spans="1:17" ht="45" customHeight="1" x14ac:dyDescent="0.2">
      <c r="A51" s="3">
        <v>49</v>
      </c>
      <c r="B51" s="29"/>
      <c r="C51" s="10"/>
      <c r="D51" s="30"/>
      <c r="E51" s="4"/>
      <c r="F51" s="100">
        <f t="shared" si="1"/>
        <v>0</v>
      </c>
      <c r="G51" s="4"/>
      <c r="H51" s="4"/>
      <c r="I51" s="4"/>
      <c r="J51" s="4"/>
      <c r="K51" s="4"/>
      <c r="L51" s="5"/>
      <c r="M51" t="s">
        <v>152</v>
      </c>
      <c r="N51" s="73">
        <f t="shared" si="2"/>
        <v>0</v>
      </c>
      <c r="O51" s="73"/>
      <c r="P51" s="73"/>
      <c r="Q51" s="73"/>
    </row>
    <row r="52" spans="1:17" ht="45" customHeight="1" x14ac:dyDescent="0.2">
      <c r="A52" s="109">
        <v>50</v>
      </c>
      <c r="B52" s="110"/>
      <c r="C52" s="111"/>
      <c r="D52" s="112"/>
      <c r="E52" s="111"/>
      <c r="F52" s="113">
        <f t="shared" si="1"/>
        <v>0</v>
      </c>
      <c r="G52" s="111"/>
      <c r="H52" s="111"/>
      <c r="I52" s="111"/>
      <c r="J52" s="111"/>
      <c r="K52" s="111"/>
      <c r="L52" s="114"/>
      <c r="M52" t="s">
        <v>153</v>
      </c>
      <c r="N52" s="73">
        <f t="shared" si="2"/>
        <v>0</v>
      </c>
      <c r="O52" s="73"/>
      <c r="P52" s="73"/>
      <c r="Q52" s="73"/>
    </row>
    <row r="53" spans="1:17" ht="45" customHeight="1" x14ac:dyDescent="0.2">
      <c r="A53" s="7">
        <v>51</v>
      </c>
      <c r="B53" s="32"/>
      <c r="C53" s="107"/>
      <c r="D53" s="37"/>
      <c r="E53" s="108"/>
      <c r="F53" s="102">
        <f t="shared" si="1"/>
        <v>0</v>
      </c>
      <c r="G53" s="108"/>
      <c r="H53" s="108"/>
      <c r="I53" s="108"/>
      <c r="J53" s="108"/>
      <c r="K53" s="108"/>
      <c r="L53" s="8"/>
      <c r="M53" t="s">
        <v>154</v>
      </c>
      <c r="N53" s="73">
        <f t="shared" si="2"/>
        <v>0</v>
      </c>
      <c r="O53" s="73"/>
      <c r="P53" s="73"/>
      <c r="Q53" s="73"/>
    </row>
    <row r="54" spans="1:17" ht="45" customHeight="1" x14ac:dyDescent="0.2">
      <c r="A54" s="3">
        <v>52</v>
      </c>
      <c r="B54" s="29"/>
      <c r="C54" s="10"/>
      <c r="D54" s="30"/>
      <c r="E54" s="4"/>
      <c r="F54" s="100">
        <f t="shared" si="1"/>
        <v>0</v>
      </c>
      <c r="G54" s="4"/>
      <c r="H54" s="4"/>
      <c r="I54" s="4"/>
      <c r="J54" s="4"/>
      <c r="K54" s="4"/>
      <c r="L54" s="5"/>
      <c r="M54" t="s">
        <v>155</v>
      </c>
      <c r="N54" s="73">
        <f t="shared" si="2"/>
        <v>0</v>
      </c>
      <c r="O54" s="73"/>
      <c r="P54" s="73"/>
      <c r="Q54" s="73"/>
    </row>
    <row r="55" spans="1:17" ht="45" customHeight="1" x14ac:dyDescent="0.2">
      <c r="A55" s="3">
        <v>53</v>
      </c>
      <c r="B55" s="29"/>
      <c r="C55" s="10"/>
      <c r="D55" s="30"/>
      <c r="E55" s="4"/>
      <c r="F55" s="100">
        <f t="shared" si="1"/>
        <v>0</v>
      </c>
      <c r="G55" s="4"/>
      <c r="H55" s="4"/>
      <c r="I55" s="4"/>
      <c r="J55" s="4"/>
      <c r="K55" s="4"/>
      <c r="L55" s="5"/>
      <c r="M55" t="s">
        <v>156</v>
      </c>
      <c r="N55" s="73">
        <f t="shared" si="2"/>
        <v>0</v>
      </c>
      <c r="O55" s="73"/>
      <c r="P55" s="73"/>
      <c r="Q55" s="73"/>
    </row>
    <row r="56" spans="1:17" ht="45" customHeight="1" x14ac:dyDescent="0.2">
      <c r="A56" s="3">
        <v>54</v>
      </c>
      <c r="B56" s="29"/>
      <c r="C56" s="10"/>
      <c r="D56" s="30"/>
      <c r="E56" s="4"/>
      <c r="F56" s="100">
        <f t="shared" si="1"/>
        <v>0</v>
      </c>
      <c r="G56" s="4"/>
      <c r="H56" s="4"/>
      <c r="I56" s="4"/>
      <c r="J56" s="4"/>
      <c r="K56" s="4"/>
      <c r="L56" s="5"/>
      <c r="M56" t="s">
        <v>157</v>
      </c>
      <c r="N56" s="73">
        <f t="shared" si="2"/>
        <v>0</v>
      </c>
      <c r="O56" s="73"/>
      <c r="P56" s="73"/>
      <c r="Q56" s="73"/>
    </row>
    <row r="57" spans="1:17" ht="45" customHeight="1" x14ac:dyDescent="0.2">
      <c r="A57" s="3">
        <v>55</v>
      </c>
      <c r="B57" s="29"/>
      <c r="C57" s="10"/>
      <c r="D57" s="30"/>
      <c r="E57" s="4"/>
      <c r="F57" s="100">
        <f t="shared" si="1"/>
        <v>0</v>
      </c>
      <c r="G57" s="4"/>
      <c r="H57" s="4"/>
      <c r="I57" s="4"/>
      <c r="J57" s="4"/>
      <c r="K57" s="4"/>
      <c r="L57" s="5"/>
      <c r="M57" t="s">
        <v>158</v>
      </c>
      <c r="N57" s="73">
        <f t="shared" si="2"/>
        <v>0</v>
      </c>
      <c r="O57" s="73"/>
      <c r="P57" s="73"/>
      <c r="Q57" s="73"/>
    </row>
    <row r="58" spans="1:17" ht="45" customHeight="1" x14ac:dyDescent="0.2">
      <c r="A58" s="3">
        <v>56</v>
      </c>
      <c r="B58" s="29"/>
      <c r="C58" s="10"/>
      <c r="D58" s="30"/>
      <c r="E58" s="4"/>
      <c r="F58" s="100">
        <f t="shared" si="1"/>
        <v>0</v>
      </c>
      <c r="G58" s="4"/>
      <c r="H58" s="4"/>
      <c r="I58" s="4"/>
      <c r="J58" s="4"/>
      <c r="K58" s="4"/>
      <c r="L58" s="5"/>
      <c r="M58" t="s">
        <v>159</v>
      </c>
      <c r="N58" s="73">
        <f t="shared" si="2"/>
        <v>0</v>
      </c>
      <c r="O58" s="73"/>
      <c r="P58" s="73"/>
      <c r="Q58" s="73"/>
    </row>
    <row r="59" spans="1:17" ht="45" customHeight="1" x14ac:dyDescent="0.2">
      <c r="A59" s="3">
        <v>57</v>
      </c>
      <c r="B59" s="29"/>
      <c r="C59" s="10"/>
      <c r="D59" s="30"/>
      <c r="E59" s="4"/>
      <c r="F59" s="100">
        <f t="shared" si="1"/>
        <v>0</v>
      </c>
      <c r="G59" s="4"/>
      <c r="H59" s="4"/>
      <c r="I59" s="4"/>
      <c r="J59" s="4"/>
      <c r="K59" s="4"/>
      <c r="L59" s="5"/>
      <c r="M59" t="s">
        <v>160</v>
      </c>
      <c r="N59" s="73">
        <f t="shared" si="2"/>
        <v>0</v>
      </c>
      <c r="O59" s="73"/>
      <c r="P59" s="73"/>
      <c r="Q59" s="73"/>
    </row>
    <row r="60" spans="1:17" ht="45" customHeight="1" x14ac:dyDescent="0.2">
      <c r="A60" s="3">
        <v>58</v>
      </c>
      <c r="B60" s="29"/>
      <c r="C60" s="10"/>
      <c r="D60" s="30"/>
      <c r="E60" s="4"/>
      <c r="F60" s="100">
        <f t="shared" si="1"/>
        <v>0</v>
      </c>
      <c r="G60" s="4"/>
      <c r="H60" s="4"/>
      <c r="I60" s="4"/>
      <c r="J60" s="4"/>
      <c r="K60" s="4"/>
      <c r="L60" s="5"/>
      <c r="M60" t="s">
        <v>161</v>
      </c>
      <c r="N60" s="73">
        <f t="shared" si="2"/>
        <v>0</v>
      </c>
      <c r="O60" s="73"/>
      <c r="P60" s="73"/>
      <c r="Q60" s="73"/>
    </row>
    <row r="61" spans="1:17" ht="45" customHeight="1" x14ac:dyDescent="0.2">
      <c r="A61" s="3">
        <v>59</v>
      </c>
      <c r="B61" s="29"/>
      <c r="C61" s="10"/>
      <c r="D61" s="30"/>
      <c r="E61" s="4"/>
      <c r="F61" s="100">
        <f t="shared" si="1"/>
        <v>0</v>
      </c>
      <c r="G61" s="4"/>
      <c r="H61" s="4"/>
      <c r="I61" s="4"/>
      <c r="J61" s="4"/>
      <c r="K61" s="4"/>
      <c r="L61" s="5"/>
      <c r="N61" s="73">
        <f t="shared" si="2"/>
        <v>0</v>
      </c>
      <c r="O61" s="73"/>
      <c r="P61" s="73"/>
      <c r="Q61" s="73"/>
    </row>
    <row r="62" spans="1:17" ht="45" customHeight="1" x14ac:dyDescent="0.2">
      <c r="A62" s="12">
        <v>60</v>
      </c>
      <c r="B62" s="31"/>
      <c r="C62" s="10"/>
      <c r="D62" s="38"/>
      <c r="E62" s="4"/>
      <c r="F62" s="101">
        <f t="shared" si="1"/>
        <v>0</v>
      </c>
      <c r="G62" s="4"/>
      <c r="H62" s="4"/>
      <c r="I62" s="4"/>
      <c r="J62" s="4"/>
      <c r="K62" s="4"/>
      <c r="L62" s="11"/>
      <c r="M62" t="s">
        <v>223</v>
      </c>
      <c r="N62" s="73">
        <f t="shared" si="2"/>
        <v>0</v>
      </c>
      <c r="O62" s="73"/>
      <c r="P62" s="73"/>
      <c r="Q62" s="73"/>
    </row>
    <row r="63" spans="1:17" ht="45" customHeight="1" x14ac:dyDescent="0.2">
      <c r="A63" s="7">
        <v>61</v>
      </c>
      <c r="B63" s="32"/>
      <c r="C63" s="10"/>
      <c r="D63" s="37"/>
      <c r="E63" s="4"/>
      <c r="F63" s="102">
        <f t="shared" si="1"/>
        <v>0</v>
      </c>
      <c r="G63" s="4"/>
      <c r="H63" s="4"/>
      <c r="I63" s="4"/>
      <c r="J63" s="4"/>
      <c r="K63" s="4"/>
      <c r="L63" s="8"/>
      <c r="M63" t="s">
        <v>224</v>
      </c>
      <c r="N63" s="73">
        <f t="shared" si="2"/>
        <v>0</v>
      </c>
      <c r="O63" s="73"/>
      <c r="P63" s="73"/>
      <c r="Q63" s="73"/>
    </row>
    <row r="64" spans="1:17" ht="45" customHeight="1" x14ac:dyDescent="0.2">
      <c r="A64" s="3">
        <v>62</v>
      </c>
      <c r="B64" s="29"/>
      <c r="C64" s="10"/>
      <c r="D64" s="30"/>
      <c r="E64" s="4"/>
      <c r="F64" s="100">
        <f t="shared" si="1"/>
        <v>0</v>
      </c>
      <c r="G64" s="4"/>
      <c r="H64" s="4"/>
      <c r="I64" s="4"/>
      <c r="J64" s="4"/>
      <c r="K64" s="4"/>
      <c r="L64" s="5"/>
      <c r="M64" t="s">
        <v>225</v>
      </c>
      <c r="N64" s="73">
        <f t="shared" si="2"/>
        <v>0</v>
      </c>
      <c r="O64" s="73"/>
      <c r="P64" s="73"/>
      <c r="Q64" s="73"/>
    </row>
    <row r="65" spans="1:17" ht="45" customHeight="1" x14ac:dyDescent="0.2">
      <c r="A65" s="3">
        <v>63</v>
      </c>
      <c r="B65" s="29"/>
      <c r="C65" s="10"/>
      <c r="D65" s="30"/>
      <c r="E65" s="4"/>
      <c r="F65" s="100">
        <f t="shared" si="1"/>
        <v>0</v>
      </c>
      <c r="G65" s="4"/>
      <c r="H65" s="4"/>
      <c r="I65" s="4"/>
      <c r="J65" s="4"/>
      <c r="K65" s="4"/>
      <c r="L65" s="5"/>
      <c r="M65" t="s">
        <v>226</v>
      </c>
      <c r="N65" s="73">
        <f t="shared" si="2"/>
        <v>0</v>
      </c>
      <c r="O65" s="73"/>
      <c r="P65" s="73"/>
      <c r="Q65" s="73"/>
    </row>
    <row r="66" spans="1:17" ht="45" customHeight="1" x14ac:dyDescent="0.2">
      <c r="A66" s="3">
        <v>64</v>
      </c>
      <c r="B66" s="29"/>
      <c r="C66" s="10"/>
      <c r="D66" s="30"/>
      <c r="E66" s="4"/>
      <c r="F66" s="100">
        <f t="shared" si="1"/>
        <v>0</v>
      </c>
      <c r="G66" s="4"/>
      <c r="H66" s="4"/>
      <c r="I66" s="4"/>
      <c r="J66" s="4"/>
      <c r="K66" s="4"/>
      <c r="L66" s="5"/>
      <c r="M66" t="s">
        <v>227</v>
      </c>
      <c r="N66" s="73">
        <f t="shared" si="2"/>
        <v>0</v>
      </c>
      <c r="O66" s="73"/>
      <c r="P66" s="73"/>
      <c r="Q66" s="73"/>
    </row>
    <row r="67" spans="1:17" ht="45" customHeight="1" x14ac:dyDescent="0.2">
      <c r="A67" s="3">
        <v>65</v>
      </c>
      <c r="B67" s="29"/>
      <c r="C67" s="10"/>
      <c r="D67" s="30"/>
      <c r="E67" s="4"/>
      <c r="F67" s="100">
        <f t="shared" si="1"/>
        <v>0</v>
      </c>
      <c r="G67" s="4"/>
      <c r="H67" s="4"/>
      <c r="I67" s="4"/>
      <c r="J67" s="4"/>
      <c r="K67" s="4"/>
      <c r="L67" s="5"/>
      <c r="M67" t="s">
        <v>228</v>
      </c>
      <c r="N67" s="73">
        <f t="shared" si="2"/>
        <v>0</v>
      </c>
      <c r="O67" s="73"/>
      <c r="P67" s="73"/>
      <c r="Q67" s="73"/>
    </row>
    <row r="68" spans="1:17" ht="45" customHeight="1" x14ac:dyDescent="0.2">
      <c r="A68" s="3">
        <v>66</v>
      </c>
      <c r="B68" s="29"/>
      <c r="C68" s="10"/>
      <c r="D68" s="30"/>
      <c r="E68" s="4"/>
      <c r="F68" s="100">
        <f t="shared" ref="F68:F98" si="3">LEN(UPPER(D68))*17-(LEN(SUBSTITUTE(UPPER(D68),"A",""))+LEN(SUBSTITUTE(UPPER(D68),"T",""))+LEN(SUBSTITUTE(UPPER(D68),"G",""))+LEN(SUBSTITUTE(UPPER(D68),"C",""))+LEN(SUBSTITUTE(UPPER(D68),"R",""))+LEN(SUBSTITUTE(UPPER(D68),"Y",""))+LEN(SUBSTITUTE(UPPER(D68),"W",""))+LEN(SUBSTITUTE(UPPER(D68),"M",""))+LEN(SUBSTITUTE(UPPER(D68),"S",""))+LEN(SUBSTITUTE(UPPER(D68),"K",""))+LEN(SUBSTITUTE(UPPER(D68),"D",""))+LEN(SUBSTITUTE(UPPER(D68),"H",""))+LEN(SUBSTITUTE(UPPER(D68),"B",""))+LEN(SUBSTITUTE(UPPER(D68),"V",""))+LEN(SUBSTITUTE(UPPER(D68),"N",""))+LEN(SUBSTITUTE(UPPER(D68),"I",""))+LEN(SUBSTITUTE(UPPER(D68),"U","")))</f>
        <v>0</v>
      </c>
      <c r="G68" s="4"/>
      <c r="H68" s="4"/>
      <c r="I68" s="4"/>
      <c r="J68" s="4"/>
      <c r="K68" s="4"/>
      <c r="L68" s="5"/>
      <c r="M68" t="s">
        <v>229</v>
      </c>
      <c r="N68" s="73">
        <f t="shared" ref="N68:N98" si="4">(LENB(UPPER(D68))*20-(LENB(SUBSTITUTE(UPPER(D68),"A",""))+LENB(SUBSTITUTE(UPPER(D68),"T",""))+LENB(SUBSTITUTE(UPPER(D68),"G",""))+LENB(SUBSTITUTE(UPPER(D68),"C",""))+LENB(SUBSTITUTE(UPPER(D68),"R",""))+LENB(SUBSTITUTE(UPPER(D68),"Y",""))+LENB(SUBSTITUTE(UPPER(D68),"W",""))+LENB(SUBSTITUTE(UPPER(D68),"M",""))+LENB(SUBSTITUTE(UPPER(D68),"S",""))+LENB(SUBSTITUTE(UPPER(D68),"K",""))+LENB(SUBSTITUTE(UPPER(D68),"D",""))+LENB(SUBSTITUTE(UPPER(D68),"H",""))+LENB(SUBSTITUTE(UPPER(D68),"B",""))+LENB(SUBSTITUTE(UPPER(D68),"V",""))+LENB(SUBSTITUTE(UPPER(D68),"N",""))+LENB(SUBSTITUTE(UPPER(D68),"I",""))+LENB(SUBSTITUTE(UPPER(D68),"U",""))+LENB(SUBSTITUTE(UPPER(D68),"*",""))+LENB(SUBSTITUTE(UPPER(D68),"X",""))+LENB(SUBSTITUTE(UPPER(D68)," ",""))))</f>
        <v>0</v>
      </c>
      <c r="O68" s="73"/>
      <c r="P68" s="73"/>
      <c r="Q68" s="73"/>
    </row>
    <row r="69" spans="1:17" ht="45" customHeight="1" x14ac:dyDescent="0.2">
      <c r="A69" s="3">
        <v>67</v>
      </c>
      <c r="B69" s="29"/>
      <c r="C69" s="10"/>
      <c r="D69" s="30"/>
      <c r="E69" s="4"/>
      <c r="F69" s="100">
        <f t="shared" si="3"/>
        <v>0</v>
      </c>
      <c r="G69" s="4"/>
      <c r="H69" s="4"/>
      <c r="I69" s="4"/>
      <c r="J69" s="4"/>
      <c r="K69" s="4"/>
      <c r="L69" s="5"/>
      <c r="M69" t="s">
        <v>230</v>
      </c>
      <c r="N69" s="73">
        <f t="shared" si="4"/>
        <v>0</v>
      </c>
      <c r="O69" s="73"/>
      <c r="P69" s="73"/>
      <c r="Q69" s="73"/>
    </row>
    <row r="70" spans="1:17" ht="45" customHeight="1" x14ac:dyDescent="0.2">
      <c r="A70" s="3">
        <v>68</v>
      </c>
      <c r="B70" s="29"/>
      <c r="C70" s="10"/>
      <c r="D70" s="30"/>
      <c r="E70" s="4"/>
      <c r="F70" s="100">
        <f t="shared" si="3"/>
        <v>0</v>
      </c>
      <c r="G70" s="4"/>
      <c r="H70" s="4"/>
      <c r="I70" s="4"/>
      <c r="J70" s="4"/>
      <c r="K70" s="4"/>
      <c r="L70" s="5"/>
      <c r="M70" t="s">
        <v>289</v>
      </c>
      <c r="N70" s="73">
        <f t="shared" si="4"/>
        <v>0</v>
      </c>
      <c r="O70" s="73"/>
      <c r="P70" s="73"/>
      <c r="Q70" s="73"/>
    </row>
    <row r="71" spans="1:17" ht="45" customHeight="1" x14ac:dyDescent="0.2">
      <c r="A71" s="3">
        <v>69</v>
      </c>
      <c r="B71" s="29"/>
      <c r="C71" s="10"/>
      <c r="D71" s="30"/>
      <c r="E71" s="4"/>
      <c r="F71" s="100">
        <f t="shared" si="3"/>
        <v>0</v>
      </c>
      <c r="G71" s="4"/>
      <c r="H71" s="4"/>
      <c r="I71" s="4"/>
      <c r="J71" s="4"/>
      <c r="K71" s="4"/>
      <c r="L71" s="5"/>
      <c r="M71" t="s">
        <v>290</v>
      </c>
      <c r="N71" s="73">
        <f t="shared" si="4"/>
        <v>0</v>
      </c>
      <c r="O71" s="73"/>
      <c r="P71" s="73"/>
      <c r="Q71" s="73"/>
    </row>
    <row r="72" spans="1:17" ht="45" customHeight="1" x14ac:dyDescent="0.2">
      <c r="A72" s="9">
        <v>70</v>
      </c>
      <c r="B72" s="31"/>
      <c r="C72" s="10"/>
      <c r="D72" s="38"/>
      <c r="E72" s="4"/>
      <c r="F72" s="101">
        <f t="shared" si="3"/>
        <v>0</v>
      </c>
      <c r="G72" s="4"/>
      <c r="H72" s="4"/>
      <c r="I72" s="4"/>
      <c r="J72" s="4"/>
      <c r="K72" s="4"/>
      <c r="L72" s="11"/>
      <c r="M72" t="s">
        <v>231</v>
      </c>
      <c r="N72" s="73">
        <f t="shared" si="4"/>
        <v>0</v>
      </c>
      <c r="O72" s="73"/>
      <c r="P72" s="73"/>
      <c r="Q72" s="73"/>
    </row>
    <row r="73" spans="1:17" ht="45" customHeight="1" x14ac:dyDescent="0.2">
      <c r="A73" s="7">
        <v>71</v>
      </c>
      <c r="B73" s="32"/>
      <c r="C73" s="10"/>
      <c r="D73" s="37"/>
      <c r="E73" s="4"/>
      <c r="F73" s="102">
        <f t="shared" si="3"/>
        <v>0</v>
      </c>
      <c r="G73" s="4"/>
      <c r="H73" s="4"/>
      <c r="I73" s="4"/>
      <c r="J73" s="4"/>
      <c r="K73" s="4"/>
      <c r="L73" s="8"/>
      <c r="M73" t="s">
        <v>232</v>
      </c>
      <c r="N73" s="73">
        <f t="shared" si="4"/>
        <v>0</v>
      </c>
      <c r="O73" s="73"/>
      <c r="P73" s="73"/>
      <c r="Q73" s="73"/>
    </row>
    <row r="74" spans="1:17" ht="45" customHeight="1" x14ac:dyDescent="0.2">
      <c r="A74" s="3">
        <v>72</v>
      </c>
      <c r="B74" s="29"/>
      <c r="C74" s="10"/>
      <c r="D74" s="30"/>
      <c r="E74" s="4"/>
      <c r="F74" s="100">
        <f t="shared" si="3"/>
        <v>0</v>
      </c>
      <c r="G74" s="4"/>
      <c r="H74" s="4"/>
      <c r="I74" s="4"/>
      <c r="J74" s="4"/>
      <c r="K74" s="4"/>
      <c r="L74" s="5"/>
      <c r="M74" t="s">
        <v>233</v>
      </c>
      <c r="N74" s="73">
        <f t="shared" si="4"/>
        <v>0</v>
      </c>
      <c r="O74" s="73"/>
      <c r="P74" s="73"/>
      <c r="Q74" s="73"/>
    </row>
    <row r="75" spans="1:17" ht="45" customHeight="1" x14ac:dyDescent="0.2">
      <c r="A75" s="3">
        <v>73</v>
      </c>
      <c r="B75" s="29"/>
      <c r="C75" s="10"/>
      <c r="D75" s="30"/>
      <c r="E75" s="4"/>
      <c r="F75" s="100">
        <f t="shared" si="3"/>
        <v>0</v>
      </c>
      <c r="G75" s="4"/>
      <c r="H75" s="4"/>
      <c r="I75" s="4"/>
      <c r="J75" s="4"/>
      <c r="K75" s="4"/>
      <c r="L75" s="5"/>
      <c r="M75" t="s">
        <v>234</v>
      </c>
      <c r="N75" s="73">
        <f t="shared" si="4"/>
        <v>0</v>
      </c>
      <c r="O75" s="73"/>
      <c r="P75" s="73"/>
      <c r="Q75" s="73"/>
    </row>
    <row r="76" spans="1:17" ht="45" customHeight="1" x14ac:dyDescent="0.2">
      <c r="A76" s="3">
        <v>74</v>
      </c>
      <c r="B76" s="39"/>
      <c r="C76" s="10"/>
      <c r="D76" s="30"/>
      <c r="E76" s="4"/>
      <c r="F76" s="100">
        <f t="shared" si="3"/>
        <v>0</v>
      </c>
      <c r="G76" s="4"/>
      <c r="H76" s="4"/>
      <c r="I76" s="4"/>
      <c r="J76" s="4"/>
      <c r="K76" s="4"/>
      <c r="L76" s="5"/>
      <c r="M76" t="s">
        <v>235</v>
      </c>
      <c r="N76" s="73">
        <f t="shared" si="4"/>
        <v>0</v>
      </c>
      <c r="O76" s="73"/>
      <c r="P76" s="73"/>
      <c r="Q76" s="73"/>
    </row>
    <row r="77" spans="1:17" ht="45" customHeight="1" x14ac:dyDescent="0.2">
      <c r="A77" s="3">
        <v>75</v>
      </c>
      <c r="B77" s="32"/>
      <c r="C77" s="10"/>
      <c r="D77" s="30"/>
      <c r="E77" s="4"/>
      <c r="F77" s="100">
        <f t="shared" si="3"/>
        <v>0</v>
      </c>
      <c r="G77" s="4"/>
      <c r="H77" s="4"/>
      <c r="I77" s="4"/>
      <c r="J77" s="4"/>
      <c r="K77" s="4"/>
      <c r="L77" s="5"/>
      <c r="M77" t="s">
        <v>236</v>
      </c>
      <c r="N77" s="73">
        <f t="shared" si="4"/>
        <v>0</v>
      </c>
      <c r="O77" s="73"/>
      <c r="P77" s="73"/>
      <c r="Q77" s="73"/>
    </row>
    <row r="78" spans="1:17" ht="45" customHeight="1" x14ac:dyDescent="0.2">
      <c r="A78" s="3">
        <v>76</v>
      </c>
      <c r="B78" s="29"/>
      <c r="C78" s="10"/>
      <c r="D78" s="30"/>
      <c r="E78" s="4"/>
      <c r="F78" s="100">
        <f t="shared" si="3"/>
        <v>0</v>
      </c>
      <c r="G78" s="4"/>
      <c r="H78" s="4"/>
      <c r="I78" s="4"/>
      <c r="J78" s="4"/>
      <c r="K78" s="4"/>
      <c r="L78" s="5"/>
      <c r="M78" t="s">
        <v>237</v>
      </c>
      <c r="N78" s="73">
        <f t="shared" si="4"/>
        <v>0</v>
      </c>
      <c r="O78" s="73"/>
      <c r="P78" s="73"/>
      <c r="Q78" s="73"/>
    </row>
    <row r="79" spans="1:17" ht="45" customHeight="1" x14ac:dyDescent="0.2">
      <c r="A79" s="3">
        <v>77</v>
      </c>
      <c r="B79" s="29"/>
      <c r="C79" s="10"/>
      <c r="D79" s="30"/>
      <c r="E79" s="4"/>
      <c r="F79" s="100">
        <f t="shared" si="3"/>
        <v>0</v>
      </c>
      <c r="G79" s="4"/>
      <c r="H79" s="4"/>
      <c r="I79" s="4"/>
      <c r="J79" s="4"/>
      <c r="K79" s="4"/>
      <c r="L79" s="5"/>
      <c r="M79" t="s">
        <v>238</v>
      </c>
      <c r="N79" s="73">
        <f t="shared" si="4"/>
        <v>0</v>
      </c>
      <c r="O79" s="73"/>
      <c r="P79" s="73"/>
      <c r="Q79" s="73"/>
    </row>
    <row r="80" spans="1:17" ht="45" customHeight="1" x14ac:dyDescent="0.2">
      <c r="A80" s="3">
        <v>78</v>
      </c>
      <c r="B80" s="29"/>
      <c r="C80" s="10"/>
      <c r="D80" s="30"/>
      <c r="E80" s="4"/>
      <c r="F80" s="100">
        <f t="shared" si="3"/>
        <v>0</v>
      </c>
      <c r="G80" s="4"/>
      <c r="H80" s="4"/>
      <c r="I80" s="4"/>
      <c r="J80" s="4"/>
      <c r="K80" s="4"/>
      <c r="L80" s="5"/>
      <c r="M80" t="s">
        <v>239</v>
      </c>
      <c r="N80" s="73">
        <f t="shared" si="4"/>
        <v>0</v>
      </c>
      <c r="O80" s="73"/>
      <c r="P80" s="73"/>
      <c r="Q80" s="73"/>
    </row>
    <row r="81" spans="1:17" ht="45" customHeight="1" x14ac:dyDescent="0.2">
      <c r="A81" s="3">
        <v>79</v>
      </c>
      <c r="B81" s="29"/>
      <c r="C81" s="10"/>
      <c r="D81" s="30"/>
      <c r="E81" s="4"/>
      <c r="F81" s="100">
        <f t="shared" si="3"/>
        <v>0</v>
      </c>
      <c r="G81" s="4"/>
      <c r="H81" s="4"/>
      <c r="I81" s="4"/>
      <c r="J81" s="4"/>
      <c r="K81" s="4"/>
      <c r="L81" s="5"/>
      <c r="M81" t="s">
        <v>240</v>
      </c>
      <c r="N81" s="73">
        <f t="shared" si="4"/>
        <v>0</v>
      </c>
      <c r="O81" s="73"/>
      <c r="P81" s="73"/>
      <c r="Q81" s="73"/>
    </row>
    <row r="82" spans="1:17" ht="45" customHeight="1" x14ac:dyDescent="0.2">
      <c r="A82" s="109">
        <v>80</v>
      </c>
      <c r="B82" s="110"/>
      <c r="C82" s="111"/>
      <c r="D82" s="112"/>
      <c r="E82" s="111"/>
      <c r="F82" s="113">
        <f t="shared" si="3"/>
        <v>0</v>
      </c>
      <c r="G82" s="111"/>
      <c r="H82" s="111"/>
      <c r="I82" s="111"/>
      <c r="J82" s="111"/>
      <c r="K82" s="111"/>
      <c r="L82" s="114"/>
      <c r="M82" t="s">
        <v>241</v>
      </c>
      <c r="N82" s="73">
        <f t="shared" si="4"/>
        <v>0</v>
      </c>
      <c r="O82" s="73"/>
      <c r="P82" s="73"/>
      <c r="Q82" s="73"/>
    </row>
    <row r="83" spans="1:17" ht="45" customHeight="1" x14ac:dyDescent="0.2">
      <c r="A83" s="7">
        <v>81</v>
      </c>
      <c r="B83" s="32"/>
      <c r="C83" s="107"/>
      <c r="D83" s="37"/>
      <c r="E83" s="108"/>
      <c r="F83" s="102">
        <f t="shared" si="3"/>
        <v>0</v>
      </c>
      <c r="G83" s="108"/>
      <c r="H83" s="108"/>
      <c r="I83" s="108"/>
      <c r="J83" s="108"/>
      <c r="K83" s="108"/>
      <c r="L83" s="8"/>
      <c r="M83" t="s">
        <v>242</v>
      </c>
      <c r="N83" s="73">
        <f t="shared" si="4"/>
        <v>0</v>
      </c>
      <c r="O83" s="73"/>
      <c r="P83" s="73"/>
      <c r="Q83" s="73"/>
    </row>
    <row r="84" spans="1:17" ht="45" customHeight="1" x14ac:dyDescent="0.2">
      <c r="A84" s="3">
        <v>82</v>
      </c>
      <c r="B84" s="29"/>
      <c r="C84" s="10"/>
      <c r="D84" s="30"/>
      <c r="E84" s="4"/>
      <c r="F84" s="100">
        <f t="shared" si="3"/>
        <v>0</v>
      </c>
      <c r="G84" s="4"/>
      <c r="H84" s="4"/>
      <c r="I84" s="4"/>
      <c r="J84" s="4"/>
      <c r="K84" s="4"/>
      <c r="L84" s="5"/>
      <c r="M84" t="s">
        <v>243</v>
      </c>
      <c r="N84" s="73">
        <f t="shared" si="4"/>
        <v>0</v>
      </c>
      <c r="O84" s="73"/>
      <c r="P84" s="73"/>
      <c r="Q84" s="73"/>
    </row>
    <row r="85" spans="1:17" ht="45" customHeight="1" x14ac:dyDescent="0.2">
      <c r="A85" s="3">
        <v>83</v>
      </c>
      <c r="B85" s="29"/>
      <c r="C85" s="10"/>
      <c r="D85" s="30"/>
      <c r="E85" s="4"/>
      <c r="F85" s="100">
        <f t="shared" si="3"/>
        <v>0</v>
      </c>
      <c r="G85" s="4"/>
      <c r="H85" s="4"/>
      <c r="I85" s="4"/>
      <c r="J85" s="4"/>
      <c r="K85" s="4"/>
      <c r="L85" s="5"/>
      <c r="M85" t="s">
        <v>244</v>
      </c>
      <c r="N85" s="73">
        <f t="shared" si="4"/>
        <v>0</v>
      </c>
      <c r="O85" s="73"/>
      <c r="P85" s="73"/>
      <c r="Q85" s="73"/>
    </row>
    <row r="86" spans="1:17" ht="45" customHeight="1" x14ac:dyDescent="0.2">
      <c r="A86" s="109">
        <v>84</v>
      </c>
      <c r="B86" s="110"/>
      <c r="C86" s="111"/>
      <c r="D86" s="112"/>
      <c r="E86" s="111"/>
      <c r="F86" s="113">
        <f t="shared" si="3"/>
        <v>0</v>
      </c>
      <c r="G86" s="111"/>
      <c r="H86" s="111"/>
      <c r="I86" s="111"/>
      <c r="J86" s="111"/>
      <c r="K86" s="111"/>
      <c r="L86" s="114"/>
      <c r="M86" t="s">
        <v>245</v>
      </c>
      <c r="N86" s="73">
        <f t="shared" si="4"/>
        <v>0</v>
      </c>
      <c r="O86" s="73"/>
      <c r="P86" s="73"/>
      <c r="Q86" s="73"/>
    </row>
    <row r="87" spans="1:17" ht="45" customHeight="1" x14ac:dyDescent="0.2">
      <c r="A87" s="7">
        <v>85</v>
      </c>
      <c r="B87" s="32"/>
      <c r="C87" s="107"/>
      <c r="D87" s="37"/>
      <c r="E87" s="108"/>
      <c r="F87" s="102">
        <f t="shared" si="3"/>
        <v>0</v>
      </c>
      <c r="G87" s="108"/>
      <c r="H87" s="108"/>
      <c r="I87" s="108"/>
      <c r="J87" s="108"/>
      <c r="K87" s="108"/>
      <c r="L87" s="8"/>
      <c r="M87" t="s">
        <v>246</v>
      </c>
      <c r="N87" s="73">
        <f t="shared" si="4"/>
        <v>0</v>
      </c>
      <c r="O87" s="73"/>
      <c r="P87" s="73"/>
      <c r="Q87" s="73"/>
    </row>
    <row r="88" spans="1:17" ht="45" customHeight="1" x14ac:dyDescent="0.2">
      <c r="A88" s="3">
        <v>86</v>
      </c>
      <c r="B88" s="29"/>
      <c r="C88" s="10"/>
      <c r="D88" s="30"/>
      <c r="E88" s="4"/>
      <c r="F88" s="100">
        <f t="shared" si="3"/>
        <v>0</v>
      </c>
      <c r="G88" s="4"/>
      <c r="H88" s="4"/>
      <c r="I88" s="4"/>
      <c r="J88" s="4"/>
      <c r="K88" s="4"/>
      <c r="L88" s="5"/>
      <c r="M88" t="s">
        <v>247</v>
      </c>
      <c r="N88" s="73">
        <f t="shared" si="4"/>
        <v>0</v>
      </c>
      <c r="O88" s="73"/>
      <c r="P88" s="73"/>
      <c r="Q88" s="73"/>
    </row>
    <row r="89" spans="1:17" ht="45" customHeight="1" x14ac:dyDescent="0.2">
      <c r="A89" s="3">
        <v>87</v>
      </c>
      <c r="B89" s="29"/>
      <c r="C89" s="10"/>
      <c r="D89" s="30"/>
      <c r="E89" s="4"/>
      <c r="F89" s="100">
        <f t="shared" si="3"/>
        <v>0</v>
      </c>
      <c r="G89" s="4"/>
      <c r="H89" s="4"/>
      <c r="I89" s="4"/>
      <c r="J89" s="4"/>
      <c r="K89" s="4"/>
      <c r="L89" s="5"/>
      <c r="M89" t="s">
        <v>248</v>
      </c>
      <c r="N89" s="73">
        <f t="shared" si="4"/>
        <v>0</v>
      </c>
      <c r="O89" s="73"/>
      <c r="P89" s="73"/>
      <c r="Q89" s="73"/>
    </row>
    <row r="90" spans="1:17" ht="45" customHeight="1" x14ac:dyDescent="0.2">
      <c r="A90" s="3">
        <v>88</v>
      </c>
      <c r="B90" s="29"/>
      <c r="C90" s="10"/>
      <c r="D90" s="30"/>
      <c r="E90" s="4"/>
      <c r="F90" s="100">
        <f t="shared" si="3"/>
        <v>0</v>
      </c>
      <c r="G90" s="4"/>
      <c r="H90" s="4"/>
      <c r="I90" s="4"/>
      <c r="J90" s="4"/>
      <c r="K90" s="4"/>
      <c r="L90" s="5"/>
      <c r="M90" t="s">
        <v>249</v>
      </c>
      <c r="N90" s="73">
        <f t="shared" si="4"/>
        <v>0</v>
      </c>
      <c r="O90" s="73"/>
      <c r="P90" s="73"/>
      <c r="Q90" s="73"/>
    </row>
    <row r="91" spans="1:17" ht="45" customHeight="1" x14ac:dyDescent="0.2">
      <c r="A91" s="3">
        <v>89</v>
      </c>
      <c r="B91" s="29"/>
      <c r="C91" s="10"/>
      <c r="D91" s="30"/>
      <c r="E91" s="4"/>
      <c r="F91" s="100">
        <f t="shared" si="3"/>
        <v>0</v>
      </c>
      <c r="G91" s="4"/>
      <c r="H91" s="4"/>
      <c r="I91" s="4"/>
      <c r="J91" s="4"/>
      <c r="K91" s="4"/>
      <c r="L91" s="5"/>
      <c r="M91" t="s">
        <v>250</v>
      </c>
      <c r="N91" s="73">
        <f t="shared" si="4"/>
        <v>0</v>
      </c>
      <c r="O91" s="73"/>
      <c r="P91" s="73"/>
      <c r="Q91" s="73"/>
    </row>
    <row r="92" spans="1:17" ht="45" customHeight="1" x14ac:dyDescent="0.2">
      <c r="A92" s="109">
        <v>90</v>
      </c>
      <c r="B92" s="110"/>
      <c r="C92" s="111"/>
      <c r="D92" s="112"/>
      <c r="E92" s="111"/>
      <c r="F92" s="113">
        <f t="shared" si="3"/>
        <v>0</v>
      </c>
      <c r="G92" s="111"/>
      <c r="H92" s="111"/>
      <c r="I92" s="111"/>
      <c r="J92" s="111"/>
      <c r="K92" s="111"/>
      <c r="L92" s="114"/>
      <c r="M92" t="s">
        <v>251</v>
      </c>
      <c r="N92" s="73">
        <f t="shared" si="4"/>
        <v>0</v>
      </c>
      <c r="O92" s="73"/>
      <c r="P92" s="73"/>
      <c r="Q92" s="73"/>
    </row>
    <row r="93" spans="1:17" ht="45" customHeight="1" x14ac:dyDescent="0.2">
      <c r="A93" s="7">
        <v>91</v>
      </c>
      <c r="B93" s="32"/>
      <c r="C93" s="107"/>
      <c r="D93" s="37"/>
      <c r="E93" s="108"/>
      <c r="F93" s="102">
        <f t="shared" si="3"/>
        <v>0</v>
      </c>
      <c r="G93" s="108"/>
      <c r="H93" s="108"/>
      <c r="I93" s="108"/>
      <c r="J93" s="108"/>
      <c r="K93" s="108"/>
      <c r="L93" s="13"/>
      <c r="M93" t="s">
        <v>252</v>
      </c>
      <c r="N93" s="73">
        <f t="shared" si="4"/>
        <v>0</v>
      </c>
      <c r="O93" s="73"/>
      <c r="P93" s="73"/>
      <c r="Q93" s="73"/>
    </row>
    <row r="94" spans="1:17" ht="45" customHeight="1" x14ac:dyDescent="0.2">
      <c r="A94" s="3">
        <v>92</v>
      </c>
      <c r="B94" s="29"/>
      <c r="C94" s="10"/>
      <c r="D94" s="30"/>
      <c r="E94" s="4"/>
      <c r="F94" s="100">
        <f t="shared" si="3"/>
        <v>0</v>
      </c>
      <c r="G94" s="4"/>
      <c r="H94" s="4"/>
      <c r="I94" s="4"/>
      <c r="J94" s="4"/>
      <c r="K94" s="4"/>
      <c r="L94" s="5"/>
      <c r="M94" t="s">
        <v>253</v>
      </c>
      <c r="N94" s="73">
        <f t="shared" si="4"/>
        <v>0</v>
      </c>
      <c r="O94" s="73"/>
      <c r="P94" s="73"/>
      <c r="Q94" s="73"/>
    </row>
    <row r="95" spans="1:17" ht="45" customHeight="1" x14ac:dyDescent="0.2">
      <c r="A95" s="3">
        <v>93</v>
      </c>
      <c r="B95" s="29"/>
      <c r="C95" s="10"/>
      <c r="D95" s="30"/>
      <c r="E95" s="4"/>
      <c r="F95" s="100">
        <f t="shared" si="3"/>
        <v>0</v>
      </c>
      <c r="G95" s="4"/>
      <c r="H95" s="4"/>
      <c r="I95" s="4"/>
      <c r="J95" s="4"/>
      <c r="K95" s="4"/>
      <c r="L95" s="5"/>
      <c r="M95" t="s">
        <v>254</v>
      </c>
      <c r="N95" s="73">
        <f t="shared" si="4"/>
        <v>0</v>
      </c>
      <c r="O95" s="73"/>
      <c r="P95" s="73"/>
      <c r="Q95" s="73"/>
    </row>
    <row r="96" spans="1:17" ht="45" customHeight="1" x14ac:dyDescent="0.2">
      <c r="A96" s="3">
        <v>94</v>
      </c>
      <c r="B96" s="29"/>
      <c r="C96" s="10"/>
      <c r="D96" s="30"/>
      <c r="E96" s="4"/>
      <c r="F96" s="100">
        <f t="shared" si="3"/>
        <v>0</v>
      </c>
      <c r="G96" s="4"/>
      <c r="H96" s="4"/>
      <c r="I96" s="4"/>
      <c r="J96" s="4"/>
      <c r="K96" s="4"/>
      <c r="L96" s="5"/>
      <c r="M96" t="s">
        <v>255</v>
      </c>
      <c r="N96" s="73">
        <f t="shared" si="4"/>
        <v>0</v>
      </c>
      <c r="O96" s="73"/>
      <c r="P96" s="73"/>
      <c r="Q96" s="73"/>
    </row>
    <row r="97" spans="1:17" ht="45" customHeight="1" x14ac:dyDescent="0.2">
      <c r="A97" s="3">
        <v>95</v>
      </c>
      <c r="B97" s="29"/>
      <c r="C97" s="10"/>
      <c r="D97" s="30"/>
      <c r="E97" s="4"/>
      <c r="F97" s="100">
        <f t="shared" si="3"/>
        <v>0</v>
      </c>
      <c r="G97" s="4"/>
      <c r="H97" s="4"/>
      <c r="I97" s="4"/>
      <c r="J97" s="4"/>
      <c r="K97" s="4"/>
      <c r="L97" s="5"/>
      <c r="M97" t="s">
        <v>256</v>
      </c>
      <c r="N97" s="73">
        <f t="shared" si="4"/>
        <v>0</v>
      </c>
      <c r="O97" s="73"/>
      <c r="P97" s="73"/>
      <c r="Q97" s="73"/>
    </row>
    <row r="98" spans="1:17" ht="45" customHeight="1" thickBot="1" x14ac:dyDescent="0.25">
      <c r="A98" s="14">
        <v>96</v>
      </c>
      <c r="B98" s="33"/>
      <c r="C98" s="15"/>
      <c r="D98" s="36"/>
      <c r="E98" s="15"/>
      <c r="F98" s="103">
        <f t="shared" si="3"/>
        <v>0</v>
      </c>
      <c r="G98" s="15"/>
      <c r="H98" s="15"/>
      <c r="I98" s="15"/>
      <c r="J98" s="15"/>
      <c r="K98" s="15"/>
      <c r="L98" s="6"/>
      <c r="M98" t="s">
        <v>257</v>
      </c>
      <c r="N98" s="73">
        <f t="shared" si="4"/>
        <v>0</v>
      </c>
      <c r="O98" s="73"/>
      <c r="P98" s="73"/>
      <c r="Q98" s="73"/>
    </row>
    <row r="99" spans="1:17" ht="45" customHeight="1" x14ac:dyDescent="0.2">
      <c r="M99" t="s">
        <v>258</v>
      </c>
    </row>
    <row r="100" spans="1:17" ht="45" customHeight="1" x14ac:dyDescent="0.2">
      <c r="M100" t="s">
        <v>259</v>
      </c>
    </row>
    <row r="101" spans="1:17" ht="45" customHeight="1" x14ac:dyDescent="0.2">
      <c r="M101" t="s">
        <v>260</v>
      </c>
    </row>
    <row r="102" spans="1:17" ht="45" customHeight="1" x14ac:dyDescent="0.2">
      <c r="M102" t="s">
        <v>261</v>
      </c>
    </row>
    <row r="103" spans="1:17" ht="45" customHeight="1" x14ac:dyDescent="0.2">
      <c r="M103" t="s">
        <v>262</v>
      </c>
    </row>
    <row r="104" spans="1:17" ht="45" customHeight="1" x14ac:dyDescent="0.2">
      <c r="M104" t="s">
        <v>265</v>
      </c>
    </row>
  </sheetData>
  <sheetProtection algorithmName="SHA-512" hashValue="mAAjZigD5YviJp6VZhFGcN+0obGsgkDRnae/fzBKCv/73aBaX4L69ZmJTz5k2XWTaWUS8+7zWrQdiz0mVdBU6g==" saltValue="oXEvgWDiNX0/hV3JNWN8hA==" spinCount="100000" sheet="1" selectLockedCells="1"/>
  <mergeCells count="10">
    <mergeCell ref="R18:X19"/>
    <mergeCell ref="R20:X21"/>
    <mergeCell ref="R26:T26"/>
    <mergeCell ref="V26:X26"/>
    <mergeCell ref="R9:X10"/>
    <mergeCell ref="R11:X11"/>
    <mergeCell ref="R12:X12"/>
    <mergeCell ref="R17:X17"/>
    <mergeCell ref="R13:X14"/>
    <mergeCell ref="R15:X16"/>
  </mergeCells>
  <phoneticPr fontId="5"/>
  <conditionalFormatting sqref="A3:A98">
    <cfRule type="expression" dxfId="0" priority="1" stopIfTrue="1">
      <formula>N3&lt;&gt;LENB(D3)</formula>
    </cfRule>
  </conditionalFormatting>
  <dataValidations xWindow="839" yWindow="518" count="11">
    <dataValidation allowBlank="1" showDropDown="1" showInputMessage="1" showErrorMessage="1" sqref="L11:L98 L3:L9" xr:uid="{880E0FA4-12F3-4892-960E-0DC5A57FE363}"/>
    <dataValidation type="list" allowBlank="1" showInputMessage="1" showErrorMessage="1" promptTitle="以下の点をご留意いただいた上、ご注文お願い致します。" prompt="_x000a_・OLIGO KIDS[15nmol]スケールは、_x000a_2本以上のご注文のみ適応となります。_x000a__x000a_・MIX塩基（Degenerated base）が混入している場合は、_x000a_0.05μmolスケール以上からの受付となります。_x000a__x000a_【大量DNA合成】_x000a_・リストにご希望の合成スケール（納品保証量）がない場合は_x000a_特記事項欄にご記入下さい。量に応じて御見積致します。_x000a_" sqref="G983043:G983138 G65539:G65634 G131075:G131170 G196611:G196706 G262147:G262242 G327683:G327778 G393219:G393314 G458755:G458850 G524291:G524386 G589827:G589922 G655363:G655458 G720899:G720994 G786435:G786530 G851971:G852066 G917507:G917602" xr:uid="{1BF428AF-A251-4FFC-8C95-B638BC5B4EF8}">
      <formula1>"■↓DNA合成ｽｹｰﾙ各種,OLIGOKIDS[15nmol] (11-30mer),25nmol (11-30mer),0.05μmol (11-50mer),0.2μmol (-99mer),1μmol (-150mer),■↓RNA合成ｽｹｰﾙ各種,RNA KIDS(19-23mer),RNAKIDS LONG(24-30mer),0.2μmol[RNA] (11-30mer),1μmol[RNA] (11-30mer),■↓DNA/RNA:mg(大量合成),1mg,2mg,3mg,4mg,5mg"</formula1>
    </dataValidation>
    <dataValidation type="list" allowBlank="1" showInputMessage="1" showErrorMessage="1" promptTitle="============ご選択時の注意点============" prompt="・OLIGO KIDS[15nmol]スケールは、_x000a_ゲル濾過精製または、簡易カラム精製の適応となります。_x000a__x000a_・RNA KIDSスケールは、簡易カラム精製のみ適応となります。_x000a__x000a_・イオン交換HPLC精製は、合成スケール:0.2μmolのみ適応となります。_x000a_また、Mix塩基を含む配列では選択できません。_x000a_・高純度精製は、合成スケール:1μmolのみ適応となります。_x000a_また、Mix塩基を含む配列では選択できません。_x000a_==================================" sqref="H983043:H983138 H65539:H65634 H131075:H131170 H196611:H196706 H262147:H262242 H327683:H327778 H393219:H393314 H458755:H458850 H524291:H524386 H589827:H589922 H655363:H655458 H720899:H720994 H786435:H786530 H851971:H852066 H917507:H917602" xr:uid="{84A9EBC9-9618-4C75-832A-CFE3965F1D03}">
      <formula1>"■↓DNA精製方法各種,ｹﾞﾙ濾過(11-50mer),簡易ｶﾗﾑ(-70mer),MS-簡易ｶﾗﾑ(-50mer),HPLC(-120mer),PAGE(-200mer),ｲｵﾝ交換HPLC (11-30mer),高純度 (20-30mer),高純度 (31-50mer),■↓RNA精製方法各種,脱塩処理[RNA] (11-40mer),簡易ｶﾗﾑ[RNA](11-40mer),HPLC[RNA] (11-70mer)"</formula1>
    </dataValidation>
    <dataValidation type="custom" allowBlank="1" showInputMessage="1" showErrorMessage="1" errorTitle="無効な文字が含まれています" error="※入力可能な文字は以下の19文字です。_x000a__x000a_A T G C R Y W M S K D H B V N I U X_x000a_*(アスタリスク) 及び半角スペース" sqref="D3:D98" xr:uid="{ADCEECD6-5FBA-4493-8C04-ED542BDDB83E}">
      <formula1>LENB(D3)=N3</formula1>
    </dataValidation>
    <dataValidation type="custom" allowBlank="1" showInputMessage="1" showErrorMessage="1" sqref="Q20 N20 N3:Q19 N21:Q98" xr:uid="{EA3708A9-1588-42C3-B3AD-9EEB44646292}">
      <formula1>N3=LENB(UPPER(D3))</formula1>
    </dataValidation>
    <dataValidation type="list" showInputMessage="1" showErrorMessage="1" promptTitle="以下の点をご留意いただいた上、ご注文お願い致します。" prompt="_x000a_・OLIGO KIDS[15nmol]スケールは、_x000a_2本以上のご注文のみ適応となります。_x000a__x000a_・MIX塩基（Degenerated base）が混入している場合は、_x000a_0.05μmolスケール以上からの受付となります。_x000a__x000a_【大量DNA合成】_x000a_・リストにご希望の合成スケール（納品保証量）がない場合は_x000a_特記事項欄にご記入下さい。量に応じて御見積致します。_x000a_" sqref="G3:G98" xr:uid="{BE9A35A6-F5AC-4F3A-8F68-8E65D9B50B61}">
      <formula1>$O$3:$O$49</formula1>
    </dataValidation>
    <dataValidation type="list" showInputMessage="1" showErrorMessage="1" promptTitle="============ご選択時の注意点============" prompt="・OLIGO KIDS[15nmol]スケールは、_x000a_ゲル濾過精製または、簡易カラム精製の適応となります。_x000a__x000a_・RNA KIDSスケールは、簡易カラム精製のみ適応となります。_x000a__x000a_・イオン交換HPLC精製は、合成スケール:0.2μmolのみ適応となります。_x000a_また、Mix塩基を含む配列では選択できません。_x000a_・高純度精製は、合成スケール:1μmolのみ適応となります。_x000a_また、Mix塩基を含む配列では選択できません。_x000a_==================================" sqref="H3:H98" xr:uid="{89425EF0-FEB5-4603-9C95-A175F0528927}">
      <formula1>$Q$3:$Q$20</formula1>
    </dataValidation>
    <dataValidation type="list" allowBlank="1" showInputMessage="1" showErrorMessage="1" promptTitle="==ご希望のオプションをご選択下さい==" prompt="_x000a_･多数お選びの場合は、_x000a_特記事項欄にご記入下さい。_x000a_=====================" sqref="K3:K98" xr:uid="{E4EDDC49-54C2-45DE-BC1F-A9D2D0532F74}">
      <formula1>$Q$22:$Q$33</formula1>
    </dataValidation>
    <dataValidation type="list" showInputMessage="1" showErrorMessage="1" promptTitle="==ご希望の5'末端の修飾名をご選択下さい==" prompt="_x000a_･リストにご希望の修飾名がない場合は、_x000a_特記事項欄にご記入下さい。_x000a__x000a_========================" sqref="C3:C98" xr:uid="{58FC0B9A-D9BD-4175-A5C7-45284351A950}">
      <formula1>$M$3:$M$28</formula1>
    </dataValidation>
    <dataValidation type="list" showInputMessage="1" showErrorMessage="1" promptTitle="==ご希望の3’末端の修飾名をご選択下さい==" prompt="_x000a_･3'末端修飾は、11-50merまでの_x000a_対応となります。_x000a__x000a_･リストにご希望の修飾名がない場合は、_x000a_特記事項欄にご記入下さい。_x000a_=========================" sqref="E3:E98" xr:uid="{3B90335F-873A-43C5-B3DA-80A11F772182}">
      <formula1>$M$29:$M$60</formula1>
    </dataValidation>
    <dataValidation type="list" allowBlank="1" showInputMessage="1" showErrorMessage="1" promptTitle="==ご希望の挿入修飾名をご選択下さい==" prompt="_x000a_･挿入部分の書き方につきましては、_x000a_右記「注文書記入方法」を参照下さい。_x000a__x000a_･リストにご希望の修飾名がない場合又は_x000a_修飾欄不足の場合は、特記事項欄に_x000a_ご記入下さい。_x000a_======================" sqref="I3:J98" xr:uid="{AB3A20F1-A1CC-4D8A-A749-DCCE2327507B}">
      <formula1>$M$61:$M$104</formula1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3" fitToHeight="0" orientation="landscape" horizontalDpi="300" verticalDpi="300" r:id="rId1"/>
  <headerFooter alignWithMargins="0">
    <oddHeader>&amp;L&amp;G&amp;"ＭＳ Ｐゴシック,太字"Hokkaido System Science Co.,Ltd.　　&amp;C&amp;"ＭＳ ゴシック,太字"&amp;20オリゴ核酸全製品注文書【配列情報シート】&amp;R&amp;"ＭＳ Ｐゴシック,太字"&amp;14&amp;P/&amp;N</oddHeader>
    <oddFooter>&amp;RF08654 26/07/17 第1版</oddFooter>
  </headerFooter>
  <rowBreaks count="7" manualBreakCount="7">
    <brk id="14" max="11" man="1"/>
    <brk id="26" max="11" man="1"/>
    <brk id="38" max="11" man="1"/>
    <brk id="50" max="11" man="1"/>
    <brk id="62" max="11" man="1"/>
    <brk id="74" max="11" man="1"/>
    <brk id="86" max="11" man="1"/>
  </rowBreaks>
  <cellWatches>
    <cellWatch r="G3"/>
  </cellWatche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ご注文に際して</vt:lpstr>
      <vt:lpstr>お客様情報</vt:lpstr>
      <vt:lpstr>配列情報</vt:lpstr>
      <vt:lpstr>お客様情報!Print_Area</vt:lpstr>
      <vt:lpstr>配列情報!Print_Area</vt:lpstr>
      <vt:lpstr>配列情報!Print_Titles</vt:lpstr>
      <vt:lpstr>お客様情報!ご氏名</vt:lpstr>
      <vt:lpstr>お客様情報!ご所属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北村 智</dc:creator>
  <cp:keywords/>
  <dc:description/>
  <cp:lastModifiedBy>徳中 琢</cp:lastModifiedBy>
  <cp:revision/>
  <cp:lastPrinted>2026-07-07T00:54:17Z</cp:lastPrinted>
  <dcterms:created xsi:type="dcterms:W3CDTF">2012-09-25T05:39:52Z</dcterms:created>
  <dcterms:modified xsi:type="dcterms:W3CDTF">2026-07-07T10:37:09Z</dcterms:modified>
  <cp:category/>
  <cp:contentStatus/>
</cp:coreProperties>
</file>