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s0220\Desktop\"/>
    </mc:Choice>
  </mc:AlternateContent>
  <xr:revisionPtr revIDLastSave="0" documentId="13_ncr:1_{B20CB441-3935-4DF3-BB41-86AA249C3D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お客様情報" sheetId="2" r:id="rId1"/>
    <sheet name="DNA RNAシーケンス入力" sheetId="1" r:id="rId2"/>
  </sheets>
  <definedNames>
    <definedName name="_xlnm._FilterDatabase" localSheetId="1" hidden="1">'DNA RNAシーケンス入力'!$A$1:$L$86</definedName>
    <definedName name="_xlnm.Print_Area" localSheetId="1">'DNA RNAシーケンス入力'!$A$1:$L$98</definedName>
    <definedName name="_xlnm.Print_Area" localSheetId="0">お客様情報!$A$1:$E$20</definedName>
    <definedName name="_xlnm.Print_Titles" localSheetId="1">'DNA RNAシーケンス入力'!$1:$2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4" i="1"/>
  <c r="N5" i="1"/>
  <c r="N3" i="1"/>
</calcChain>
</file>

<file path=xl/sharedStrings.xml><?xml version="1.0" encoding="utf-8"?>
<sst xmlns="http://schemas.openxmlformats.org/spreadsheetml/2006/main" count="216" uniqueCount="214">
  <si>
    <r>
      <rPr>
        <b/>
        <sz val="14"/>
        <rFont val="ＭＳ Ｐゴシック"/>
        <family val="3"/>
        <charset val="128"/>
      </rPr>
      <t>お客様情報</t>
    </r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 xml:space="preserve">※太枠部分を必ずご記入下さい。
</t>
    </r>
    <r>
      <rPr>
        <b/>
        <i/>
        <sz val="10.5"/>
        <rFont val="ＭＳ Ｐゴシック"/>
        <family val="3"/>
        <charset val="128"/>
      </rPr>
      <t xml:space="preserve"> Customer Information * Please fill the below list.</t>
    </r>
    <rPh sb="1" eb="3">
      <t>キャクサマ</t>
    </rPh>
    <rPh sb="3" eb="5">
      <t>ジョウホウ</t>
    </rPh>
    <rPh sb="7" eb="9">
      <t>フトワク</t>
    </rPh>
    <rPh sb="9" eb="11">
      <t>ブブン</t>
    </rPh>
    <rPh sb="12" eb="13">
      <t>カナラ</t>
    </rPh>
    <rPh sb="15" eb="17">
      <t>キニュウ</t>
    </rPh>
    <rPh sb="17" eb="18">
      <t>クダ</t>
    </rPh>
    <phoneticPr fontId="3"/>
  </si>
  <si>
    <r>
      <rPr>
        <b/>
        <sz val="14"/>
        <rFont val="ＭＳ Ｐゴシック"/>
        <family val="3"/>
        <charset val="128"/>
      </rPr>
      <t>配達先情報</t>
    </r>
    <r>
      <rPr>
        <b/>
        <sz val="14"/>
        <color indexed="10"/>
        <rFont val="ＭＳ Ｐゴシック"/>
        <family val="3"/>
        <charset val="128"/>
      </rPr>
      <t xml:space="preserve"> </t>
    </r>
    <r>
      <rPr>
        <b/>
        <sz val="11"/>
        <color indexed="10"/>
        <rFont val="ＭＳ Ｐゴシック"/>
        <family val="3"/>
        <charset val="128"/>
      </rPr>
      <t>（</t>
    </r>
    <r>
      <rPr>
        <b/>
        <u/>
        <sz val="11"/>
        <color indexed="10"/>
        <rFont val="ＭＳ Ｐゴシック"/>
        <family val="3"/>
        <charset val="128"/>
      </rPr>
      <t>左記と配送先が異なる場合にのみご記入下さい</t>
    </r>
    <r>
      <rPr>
        <b/>
        <sz val="11"/>
        <color indexed="10"/>
        <rFont val="ＭＳ Ｐゴシック"/>
        <family val="3"/>
        <charset val="128"/>
      </rPr>
      <t>）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0.5"/>
        <rFont val="ＭＳ Ｐゴシック"/>
        <family val="3"/>
        <charset val="128"/>
      </rPr>
      <t xml:space="preserve"> </t>
    </r>
    <r>
      <rPr>
        <b/>
        <i/>
        <sz val="10.5"/>
        <rFont val="ＭＳ Ｐゴシック"/>
        <family val="3"/>
        <charset val="128"/>
      </rPr>
      <t>Delivery Information</t>
    </r>
    <r>
      <rPr>
        <b/>
        <i/>
        <u/>
        <sz val="10.5"/>
        <color indexed="10"/>
        <rFont val="ＭＳ Ｐゴシック"/>
        <family val="3"/>
        <charset val="128"/>
      </rPr>
      <t>(Required only when different from the customer information.)</t>
    </r>
    <rPh sb="0" eb="2">
      <t>ハイタツ</t>
    </rPh>
    <rPh sb="2" eb="3">
      <t>サキ</t>
    </rPh>
    <rPh sb="3" eb="5">
      <t>ジョウホウ</t>
    </rPh>
    <rPh sb="7" eb="9">
      <t>サキ</t>
    </rPh>
    <rPh sb="10" eb="12">
      <t>ハイソウ</t>
    </rPh>
    <rPh sb="12" eb="13">
      <t>サキ</t>
    </rPh>
    <rPh sb="14" eb="15">
      <t>コト</t>
    </rPh>
    <rPh sb="17" eb="19">
      <t>バアイ</t>
    </rPh>
    <phoneticPr fontId="3"/>
  </si>
  <si>
    <t>フリガナ</t>
    <phoneticPr fontId="3"/>
  </si>
  <si>
    <r>
      <t xml:space="preserve">ご氏名
</t>
    </r>
    <r>
      <rPr>
        <i/>
        <sz val="10"/>
        <rFont val="ＭＳ Ｐゴシック"/>
        <family val="3"/>
        <charset val="128"/>
      </rPr>
      <t xml:space="preserve"> Name</t>
    </r>
    <rPh sb="1" eb="3">
      <t>シメイ</t>
    </rPh>
    <phoneticPr fontId="3"/>
  </si>
  <si>
    <r>
      <t xml:space="preserve">ご氏名
</t>
    </r>
    <r>
      <rPr>
        <i/>
        <sz val="11"/>
        <rFont val="ＭＳ Ｐゴシック"/>
        <family val="3"/>
        <charset val="128"/>
      </rPr>
      <t xml:space="preserve"> Name</t>
    </r>
    <rPh sb="1" eb="3">
      <t>シメイ</t>
    </rPh>
    <phoneticPr fontId="3"/>
  </si>
  <si>
    <r>
      <t xml:space="preserve">ご所属施設名（大学名・会社名）
</t>
    </r>
    <r>
      <rPr>
        <i/>
        <sz val="10"/>
        <rFont val="ＭＳ Ｐゴシック"/>
        <family val="3"/>
        <charset val="128"/>
      </rPr>
      <t xml:space="preserve"> Affiliation</t>
    </r>
    <rPh sb="1" eb="3">
      <t>ショゾク</t>
    </rPh>
    <rPh sb="3" eb="5">
      <t>シセツ</t>
    </rPh>
    <rPh sb="5" eb="6">
      <t>メイ</t>
    </rPh>
    <rPh sb="7" eb="9">
      <t>ダイガク</t>
    </rPh>
    <rPh sb="9" eb="10">
      <t>メイ</t>
    </rPh>
    <rPh sb="11" eb="13">
      <t>カイシャ</t>
    </rPh>
    <rPh sb="13" eb="14">
      <t>メイ</t>
    </rPh>
    <phoneticPr fontId="3"/>
  </si>
  <si>
    <r>
      <t xml:space="preserve">ご所属施設名（大学名・会社名）
</t>
    </r>
    <r>
      <rPr>
        <i/>
        <sz val="11"/>
        <rFont val="ＭＳ Ｐゴシック"/>
        <family val="3"/>
        <charset val="128"/>
      </rPr>
      <t xml:space="preserve"> Affiliation</t>
    </r>
    <rPh sb="1" eb="3">
      <t>ショゾク</t>
    </rPh>
    <rPh sb="3" eb="5">
      <t>シセツ</t>
    </rPh>
    <rPh sb="5" eb="6">
      <t>メイ</t>
    </rPh>
    <rPh sb="7" eb="9">
      <t>ダイガク</t>
    </rPh>
    <rPh sb="9" eb="10">
      <t>メイ</t>
    </rPh>
    <rPh sb="11" eb="13">
      <t>カイシャ</t>
    </rPh>
    <rPh sb="13" eb="14">
      <t>メイ</t>
    </rPh>
    <phoneticPr fontId="3"/>
  </si>
  <si>
    <r>
      <t xml:space="preserve">ご所属部署名
</t>
    </r>
    <r>
      <rPr>
        <i/>
        <sz val="10"/>
        <rFont val="ＭＳ Ｐゴシック"/>
        <family val="3"/>
        <charset val="128"/>
      </rPr>
      <t xml:space="preserve"> Department</t>
    </r>
    <rPh sb="1" eb="3">
      <t>ショゾク</t>
    </rPh>
    <rPh sb="3" eb="5">
      <t>ブショ</t>
    </rPh>
    <rPh sb="5" eb="6">
      <t>メイ</t>
    </rPh>
    <phoneticPr fontId="3"/>
  </si>
  <si>
    <r>
      <t xml:space="preserve">ご所属部署名
</t>
    </r>
    <r>
      <rPr>
        <i/>
        <sz val="11"/>
        <rFont val="ＭＳ Ｐゴシック"/>
        <family val="3"/>
        <charset val="128"/>
      </rPr>
      <t xml:space="preserve"> Department</t>
    </r>
    <rPh sb="1" eb="3">
      <t>ショゾク</t>
    </rPh>
    <rPh sb="3" eb="5">
      <t>ブショ</t>
    </rPh>
    <rPh sb="5" eb="6">
      <t>メイ</t>
    </rPh>
    <phoneticPr fontId="3"/>
  </si>
  <si>
    <r>
      <t xml:space="preserve">郵便番号
</t>
    </r>
    <r>
      <rPr>
        <i/>
        <sz val="10"/>
        <rFont val="ＭＳ Ｐゴシック"/>
        <family val="3"/>
        <charset val="128"/>
      </rPr>
      <t xml:space="preserve"> Postal Code</t>
    </r>
    <rPh sb="0" eb="2">
      <t>ユウビン</t>
    </rPh>
    <rPh sb="2" eb="4">
      <t>バンゴウ</t>
    </rPh>
    <phoneticPr fontId="3"/>
  </si>
  <si>
    <r>
      <t xml:space="preserve">郵便番号
</t>
    </r>
    <r>
      <rPr>
        <i/>
        <sz val="11"/>
        <rFont val="ＭＳ Ｐゴシック"/>
        <family val="3"/>
        <charset val="128"/>
      </rPr>
      <t xml:space="preserve"> Postal Code</t>
    </r>
    <rPh sb="0" eb="2">
      <t>ユウビン</t>
    </rPh>
    <rPh sb="2" eb="4">
      <t>バンゴウ</t>
    </rPh>
    <phoneticPr fontId="3"/>
  </si>
  <si>
    <r>
      <t xml:space="preserve">ご住所
</t>
    </r>
    <r>
      <rPr>
        <i/>
        <sz val="10"/>
        <rFont val="ＭＳ Ｐゴシック"/>
        <family val="3"/>
        <charset val="128"/>
      </rPr>
      <t xml:space="preserve"> Address</t>
    </r>
    <rPh sb="1" eb="3">
      <t>ジュウショ</t>
    </rPh>
    <phoneticPr fontId="3"/>
  </si>
  <si>
    <r>
      <t xml:space="preserve">ご住所
</t>
    </r>
    <r>
      <rPr>
        <i/>
        <sz val="11"/>
        <rFont val="ＭＳ Ｐゴシック"/>
        <family val="3"/>
        <charset val="128"/>
      </rPr>
      <t xml:space="preserve"> Address</t>
    </r>
    <rPh sb="1" eb="3">
      <t>ジュウショ</t>
    </rPh>
    <phoneticPr fontId="3"/>
  </si>
  <si>
    <r>
      <t xml:space="preserve">建物名・部屋No.
</t>
    </r>
    <r>
      <rPr>
        <i/>
        <sz val="10"/>
        <rFont val="ＭＳ Ｐゴシック"/>
        <family val="3"/>
        <charset val="128"/>
      </rPr>
      <t xml:space="preserve"> Building / Room No.</t>
    </r>
    <rPh sb="0" eb="2">
      <t>タテモノ</t>
    </rPh>
    <rPh sb="2" eb="3">
      <t>メイ</t>
    </rPh>
    <rPh sb="4" eb="6">
      <t>ヘヤ</t>
    </rPh>
    <phoneticPr fontId="3"/>
  </si>
  <si>
    <r>
      <t xml:space="preserve">建物名・部屋No.
</t>
    </r>
    <r>
      <rPr>
        <i/>
        <sz val="11"/>
        <rFont val="ＭＳ Ｐゴシック"/>
        <family val="3"/>
        <charset val="128"/>
      </rPr>
      <t xml:space="preserve"> Building / Room No.</t>
    </r>
    <rPh sb="0" eb="2">
      <t>タテモノ</t>
    </rPh>
    <rPh sb="2" eb="3">
      <t>メイ</t>
    </rPh>
    <rPh sb="4" eb="6">
      <t>ヘヤ</t>
    </rPh>
    <phoneticPr fontId="3"/>
  </si>
  <si>
    <r>
      <t xml:space="preserve">電話番号/（内線番号）
</t>
    </r>
    <r>
      <rPr>
        <i/>
        <sz val="10"/>
        <rFont val="ＭＳ Ｐゴシック"/>
        <family val="3"/>
        <charset val="128"/>
      </rPr>
      <t xml:space="preserve"> Telephone / (Ext.)</t>
    </r>
    <rPh sb="0" eb="2">
      <t>デンワ</t>
    </rPh>
    <rPh sb="2" eb="4">
      <t>バンゴウ</t>
    </rPh>
    <rPh sb="6" eb="8">
      <t>ナイセン</t>
    </rPh>
    <rPh sb="8" eb="10">
      <t>バンゴウ</t>
    </rPh>
    <phoneticPr fontId="3"/>
  </si>
  <si>
    <r>
      <t xml:space="preserve">電話番号/（内線番号）
</t>
    </r>
    <r>
      <rPr>
        <i/>
        <sz val="11"/>
        <rFont val="ＭＳ Ｐゴシック"/>
        <family val="3"/>
        <charset val="128"/>
      </rPr>
      <t xml:space="preserve"> Telephone / (Ext.)</t>
    </r>
    <rPh sb="0" eb="2">
      <t>デンワ</t>
    </rPh>
    <rPh sb="2" eb="4">
      <t>バンゴウ</t>
    </rPh>
    <rPh sb="6" eb="8">
      <t>ナイセン</t>
    </rPh>
    <rPh sb="8" eb="10">
      <t>バンゴウ</t>
    </rPh>
    <phoneticPr fontId="3"/>
  </si>
  <si>
    <t>E-mail</t>
    <phoneticPr fontId="3"/>
  </si>
  <si>
    <r>
      <t xml:space="preserve">ご希望代理店
</t>
    </r>
    <r>
      <rPr>
        <i/>
        <sz val="11"/>
        <rFont val="ＭＳ Ｐゴシック"/>
        <family val="3"/>
        <charset val="128"/>
      </rPr>
      <t xml:space="preserve"> Agent</t>
    </r>
    <rPh sb="1" eb="3">
      <t>キボウ</t>
    </rPh>
    <rPh sb="3" eb="6">
      <t>ダイリテン</t>
    </rPh>
    <phoneticPr fontId="3"/>
  </si>
  <si>
    <r>
      <t xml:space="preserve">◆休日配送のお受取
</t>
    </r>
    <r>
      <rPr>
        <i/>
        <sz val="11"/>
        <rFont val="ＭＳ Ｐゴシック"/>
        <family val="3"/>
        <charset val="128"/>
      </rPr>
      <t xml:space="preserve"> Holiday Delivery</t>
    </r>
    <rPh sb="1" eb="3">
      <t>キュウジツ</t>
    </rPh>
    <rPh sb="3" eb="5">
      <t>ハイソウ</t>
    </rPh>
    <rPh sb="7" eb="8">
      <t>ウ</t>
    </rPh>
    <rPh sb="8" eb="9">
      <t>ト</t>
    </rPh>
    <phoneticPr fontId="3"/>
  </si>
  <si>
    <r>
      <t xml:space="preserve">
</t>
    </r>
    <r>
      <rPr>
        <b/>
        <i/>
        <sz val="10"/>
        <rFont val="ＭＳ Ｐゴシック"/>
        <family val="3"/>
        <charset val="128"/>
      </rPr>
      <t>Weekdays only, Sat., Sun., Holidays</t>
    </r>
    <phoneticPr fontId="3"/>
  </si>
  <si>
    <r>
      <t xml:space="preserve">◆納期の異なる商品のお受取
 </t>
    </r>
    <r>
      <rPr>
        <i/>
        <sz val="10"/>
        <rFont val="ＭＳ Ｐゴシック"/>
        <family val="3"/>
        <charset val="128"/>
      </rPr>
      <t>Delivery for different turnaround items</t>
    </r>
    <rPh sb="1" eb="3">
      <t>ノウキ</t>
    </rPh>
    <rPh sb="4" eb="5">
      <t>コト</t>
    </rPh>
    <rPh sb="7" eb="9">
      <t>ショウヒン</t>
    </rPh>
    <rPh sb="11" eb="12">
      <t>ウ</t>
    </rPh>
    <rPh sb="12" eb="13">
      <t>ト</t>
    </rPh>
    <phoneticPr fontId="3"/>
  </si>
  <si>
    <r>
      <t xml:space="preserve">
</t>
    </r>
    <r>
      <rPr>
        <b/>
        <i/>
        <sz val="10"/>
        <rFont val="ＭＳ Ｐゴシック"/>
        <family val="3"/>
        <charset val="128"/>
      </rPr>
      <t>All together, Immediate delivery for each item</t>
    </r>
    <phoneticPr fontId="3"/>
  </si>
  <si>
    <r>
      <rPr>
        <b/>
        <sz val="11"/>
        <rFont val="ＭＳ Ｐゴシック"/>
        <family val="3"/>
        <charset val="128"/>
      </rPr>
      <t>≪特記事項・ご希望などございましたらこちらにご記入下さい≫</t>
    </r>
    <r>
      <rPr>
        <b/>
        <i/>
        <sz val="11"/>
        <rFont val="ＭＳ Ｐゴシック"/>
        <family val="3"/>
        <charset val="128"/>
      </rPr>
      <t xml:space="preserve">
 Comments:</t>
    </r>
    <phoneticPr fontId="3"/>
  </si>
  <si>
    <t>枝番</t>
    <rPh sb="0" eb="1">
      <t>エダ</t>
    </rPh>
    <rPh sb="1" eb="2">
      <t>バン</t>
    </rPh>
    <phoneticPr fontId="3"/>
  </si>
  <si>
    <t>シーケンス名</t>
    <rPh sb="5" eb="6">
      <t>メイ</t>
    </rPh>
    <phoneticPr fontId="3"/>
  </si>
  <si>
    <t>配列</t>
    <rPh sb="0" eb="2">
      <t>ハイレツ</t>
    </rPh>
    <phoneticPr fontId="3"/>
  </si>
  <si>
    <t>塩基数</t>
    <rPh sb="0" eb="2">
      <t>エンキ</t>
    </rPh>
    <rPh sb="2" eb="3">
      <t>スウ</t>
    </rPh>
    <phoneticPr fontId="3"/>
  </si>
  <si>
    <t>合成スケール</t>
    <rPh sb="0" eb="2">
      <t>ゴウセイ</t>
    </rPh>
    <phoneticPr fontId="3"/>
  </si>
  <si>
    <t>精製方法</t>
    <rPh sb="0" eb="2">
      <t>セイセイ</t>
    </rPh>
    <rPh sb="2" eb="4">
      <t>ホウホウ</t>
    </rPh>
    <phoneticPr fontId="3"/>
  </si>
  <si>
    <t>特記事項</t>
    <phoneticPr fontId="3"/>
  </si>
  <si>
    <t>No.</t>
    <phoneticPr fontId="3"/>
  </si>
  <si>
    <t>Sequence name</t>
    <phoneticPr fontId="3"/>
  </si>
  <si>
    <t>Sequence(5' to 3')</t>
  </si>
  <si>
    <t>Length</t>
    <phoneticPr fontId="3"/>
  </si>
  <si>
    <t>Synthesis scale</t>
    <phoneticPr fontId="3"/>
  </si>
  <si>
    <t>Purification</t>
    <phoneticPr fontId="3"/>
  </si>
  <si>
    <t>Modification 1</t>
    <phoneticPr fontId="3"/>
  </si>
  <si>
    <t>Modification 2</t>
    <phoneticPr fontId="3"/>
  </si>
  <si>
    <t>special comment</t>
    <phoneticPr fontId="3"/>
  </si>
  <si>
    <t>A</t>
  </si>
  <si>
    <t>B</t>
  </si>
  <si>
    <t>C</t>
  </si>
  <si>
    <t>D</t>
  </si>
  <si>
    <t>G</t>
  </si>
  <si>
    <t>H</t>
  </si>
  <si>
    <t>K</t>
  </si>
  <si>
    <t>cytosine</t>
  </si>
  <si>
    <t>(AGT)</t>
  </si>
  <si>
    <t>guanine</t>
  </si>
  <si>
    <t>(ACT)</t>
  </si>
  <si>
    <t>(GT)</t>
  </si>
  <si>
    <t>M</t>
  </si>
  <si>
    <t>N</t>
  </si>
  <si>
    <t>R</t>
  </si>
  <si>
    <t>S</t>
  </si>
  <si>
    <t>T</t>
  </si>
  <si>
    <t>V</t>
  </si>
  <si>
    <t>W</t>
  </si>
  <si>
    <t>(AC)</t>
  </si>
  <si>
    <t>(ACGT)</t>
  </si>
  <si>
    <t>(AG)</t>
  </si>
  <si>
    <t>(CG)</t>
  </si>
  <si>
    <t>thymine</t>
  </si>
  <si>
    <t>(ACG)</t>
  </si>
  <si>
    <t>(AT)</t>
  </si>
  <si>
    <t>Y</t>
  </si>
  <si>
    <t>U</t>
  </si>
  <si>
    <t>I</t>
  </si>
  <si>
    <t>(CT)</t>
  </si>
  <si>
    <t>uridine</t>
  </si>
  <si>
    <t>inosine</t>
  </si>
  <si>
    <t xml:space="preserve">ノーマルDNA(Phosphorodiester) </t>
    <phoneticPr fontId="3"/>
  </si>
  <si>
    <t>S化DNA(Phosphorothioate)</t>
    <phoneticPr fontId="3"/>
  </si>
  <si>
    <t>■↓品質管理オプション</t>
  </si>
  <si>
    <t>① 逆相ＨＰＬＣ分析</t>
  </si>
  <si>
    <t>② イオン交換ＨＰＬＣ分析(-30mer)</t>
  </si>
  <si>
    <t>5'修飾名</t>
    <rPh sb="4" eb="5">
      <t>メイ</t>
    </rPh>
    <phoneticPr fontId="3"/>
  </si>
  <si>
    <t>5'Modification</t>
    <phoneticPr fontId="3"/>
  </si>
  <si>
    <t>挿入修飾名1</t>
    <rPh sb="0" eb="2">
      <t>ソウニュウ</t>
    </rPh>
    <rPh sb="4" eb="5">
      <t>メイ</t>
    </rPh>
    <phoneticPr fontId="3"/>
  </si>
  <si>
    <t>挿入修飾名2</t>
    <rPh sb="0" eb="2">
      <t>ソウニュウ</t>
    </rPh>
    <rPh sb="2" eb="4">
      <t>シュウショク</t>
    </rPh>
    <rPh sb="4" eb="5">
      <t>メイ</t>
    </rPh>
    <phoneticPr fontId="3"/>
  </si>
  <si>
    <t>オプション</t>
    <phoneticPr fontId="3"/>
  </si>
  <si>
    <t>option</t>
    <phoneticPr fontId="3"/>
  </si>
  <si>
    <t>5’-ECアミノリンカー</t>
    <phoneticPr fontId="3"/>
  </si>
  <si>
    <t>5’ビオチン化</t>
  </si>
  <si>
    <t>5’Biotin(TEG)</t>
  </si>
  <si>
    <t>5’Cyanine3</t>
  </si>
  <si>
    <t>5’Cyanine5</t>
  </si>
  <si>
    <t>5’リン酸化</t>
  </si>
  <si>
    <t>5’FITC化(6-FAM)</t>
    <phoneticPr fontId="33"/>
  </si>
  <si>
    <t>5’TAMRA化</t>
  </si>
  <si>
    <t>5’ローダミン化(ROX)</t>
  </si>
  <si>
    <t>5’コレステロール化</t>
  </si>
  <si>
    <t>5'チオール化 [C6]</t>
    <rPh sb="6" eb="7">
      <t>カ</t>
    </rPh>
    <phoneticPr fontId="34"/>
  </si>
  <si>
    <t>5’アジド化</t>
  </si>
  <si>
    <t>5’アルキニル化</t>
  </si>
  <si>
    <t>5’DBCO(TEG)</t>
  </si>
  <si>
    <t>3’アミノ化 (C6)</t>
  </si>
  <si>
    <t>3’ビオチン化</t>
  </si>
  <si>
    <t>3’Cyanine3</t>
  </si>
  <si>
    <t>3’Cyanine5</t>
  </si>
  <si>
    <t>3’リン酸化</t>
  </si>
  <si>
    <t>3’FITC化(6-FAM)</t>
  </si>
  <si>
    <t>3’TAMRA化</t>
    <phoneticPr fontId="33"/>
  </si>
  <si>
    <t>3’ローダミン化(ROX)</t>
  </si>
  <si>
    <t>3’BHQ1</t>
  </si>
  <si>
    <t>3’BHQ2</t>
  </si>
  <si>
    <t>3’BHQ3</t>
  </si>
  <si>
    <t>3’コレステロール化</t>
  </si>
  <si>
    <t>3’idT</t>
  </si>
  <si>
    <t>3'チオール化 [(C3)]</t>
  </si>
  <si>
    <t>3’アジド化</t>
  </si>
  <si>
    <t>3’アルキニル化</t>
  </si>
  <si>
    <t>3'-(2',3'-ddC)</t>
    <phoneticPr fontId="3"/>
  </si>
  <si>
    <t>3’Dabcyl</t>
  </si>
  <si>
    <t>イノシン挿入</t>
  </si>
  <si>
    <t>ウラシル(dU)挿入</t>
  </si>
  <si>
    <t>S化（11-50mer)</t>
    <rPh sb="1" eb="2">
      <t>カ</t>
    </rPh>
    <phoneticPr fontId="34"/>
  </si>
  <si>
    <t>RNA-T(リボチミジン)挿入</t>
  </si>
  <si>
    <t>架橋型核酸</t>
  </si>
  <si>
    <t>非環状型人工核酸(SNA)</t>
  </si>
  <si>
    <t>非環状型人工核酸(iL-aTNA)</t>
  </si>
  <si>
    <t>2'-O-メチル化RNA(A,C,G,U)挿入</t>
    <phoneticPr fontId="3"/>
  </si>
  <si>
    <t>2'-O-メチル化RNA(T)挿入</t>
    <phoneticPr fontId="3"/>
  </si>
  <si>
    <t>2'-Fluoro-RNA(A,C,G,U)挿入</t>
    <phoneticPr fontId="3"/>
  </si>
  <si>
    <t>2'-O-MOE(A,5-Me-C,G,T)挿入</t>
    <phoneticPr fontId="3"/>
  </si>
  <si>
    <t>5-メチル-dC挿入</t>
  </si>
  <si>
    <t>8-ブロモ-dA挿入</t>
  </si>
  <si>
    <t>5-ブロモ-dU挿入</t>
  </si>
  <si>
    <t>Amino(C6)-dT 挿入</t>
  </si>
  <si>
    <t>Fluorescein-dT 挿入</t>
  </si>
  <si>
    <t>pseudo-dU 挿入</t>
  </si>
  <si>
    <t>pseudo-rU 挿入</t>
  </si>
  <si>
    <t>N6-Me-dA</t>
  </si>
  <si>
    <t>8-oxo-dG</t>
  </si>
  <si>
    <t>8-oxo-dA</t>
  </si>
  <si>
    <t>8-Amino-dA</t>
  </si>
  <si>
    <t>イノシン(RNA)</t>
  </si>
  <si>
    <t>2-Amino-A (= 2,6-diaminopurine) (RNA)</t>
  </si>
  <si>
    <t>dスペーサー</t>
  </si>
  <si>
    <t>rスペーサー</t>
  </si>
  <si>
    <t>スペーサーC3</t>
  </si>
  <si>
    <t>スペーサーC12</t>
  </si>
  <si>
    <t>スペーサー9</t>
  </si>
  <si>
    <t>スペーサー18</t>
  </si>
  <si>
    <t>光架橋性オリゴCNVシリーズ (CNV-K)</t>
  </si>
  <si>
    <t>光架橋性オリゴCNVシリーズ (CNV-D)</t>
  </si>
  <si>
    <t>■↓DNA・RNA製造オプション</t>
    <rPh sb="9" eb="11">
      <t>セイゾウ</t>
    </rPh>
    <phoneticPr fontId="27"/>
  </si>
  <si>
    <t>Na置換</t>
    <rPh sb="2" eb="4">
      <t>チカン</t>
    </rPh>
    <phoneticPr fontId="3"/>
  </si>
  <si>
    <t>分注</t>
    <rPh sb="0" eb="2">
      <t>ブンチュウ</t>
    </rPh>
    <phoneticPr fontId="3"/>
  </si>
  <si>
    <t>アニーリング</t>
    <phoneticPr fontId="3"/>
  </si>
  <si>
    <t>■↓DNA製造オプション</t>
    <rPh sb="5" eb="7">
      <t>セイゾウ</t>
    </rPh>
    <phoneticPr fontId="27"/>
  </si>
  <si>
    <t>RNase free 製品（QC無し）</t>
  </si>
  <si>
    <t>RNase free 製品（QC有り）</t>
  </si>
  <si>
    <t>③ エンドトキシン測定</t>
  </si>
  <si>
    <t>3'修飾名</t>
    <rPh sb="4" eb="5">
      <t>メイ</t>
    </rPh>
    <phoneticPr fontId="3"/>
  </si>
  <si>
    <t>3'Modification</t>
    <phoneticPr fontId="3"/>
  </si>
  <si>
    <t>■↓DNA合成ｽｹｰﾙ各種</t>
    <phoneticPr fontId="3"/>
  </si>
  <si>
    <t>OLIGOKIDS[15nmol] (11-30mer)</t>
    <phoneticPr fontId="3"/>
  </si>
  <si>
    <t>25nmol (11-30mer)</t>
    <phoneticPr fontId="3"/>
  </si>
  <si>
    <t>0.05μmol (11-50mer)</t>
    <phoneticPr fontId="3"/>
  </si>
  <si>
    <t>0.2μmol (-99mer)</t>
    <phoneticPr fontId="3"/>
  </si>
  <si>
    <t>1μmol (-200mer)</t>
    <phoneticPr fontId="3"/>
  </si>
  <si>
    <t>■↓RNA合成ｽｹｰﾙ各種</t>
    <phoneticPr fontId="3"/>
  </si>
  <si>
    <t>RNA KIDS(19-23mer)</t>
    <phoneticPr fontId="3"/>
  </si>
  <si>
    <t>RNAKIDS LONG(24-30mer)</t>
    <phoneticPr fontId="3"/>
  </si>
  <si>
    <t>0.2μmol[RNA] (11-70mer)</t>
    <phoneticPr fontId="3"/>
  </si>
  <si>
    <t>1μmol[RNA] (11-70mer)</t>
    <phoneticPr fontId="3"/>
  </si>
  <si>
    <t>■↓DNA/RNA:mg(大量合成)</t>
    <phoneticPr fontId="3"/>
  </si>
  <si>
    <t>1mg</t>
    <phoneticPr fontId="3"/>
  </si>
  <si>
    <t>2mg</t>
    <phoneticPr fontId="3"/>
  </si>
  <si>
    <t>3mg</t>
    <phoneticPr fontId="3"/>
  </si>
  <si>
    <t>4mg</t>
    <phoneticPr fontId="3"/>
  </si>
  <si>
    <t>5mg</t>
    <phoneticPr fontId="3"/>
  </si>
  <si>
    <t>6mg</t>
    <phoneticPr fontId="3"/>
  </si>
  <si>
    <t>7mg</t>
    <phoneticPr fontId="3"/>
  </si>
  <si>
    <t>8mg</t>
    <phoneticPr fontId="3"/>
  </si>
  <si>
    <t>9mg</t>
    <phoneticPr fontId="3"/>
  </si>
  <si>
    <t>10mg</t>
    <phoneticPr fontId="3"/>
  </si>
  <si>
    <t>20mg</t>
    <phoneticPr fontId="3"/>
  </si>
  <si>
    <t>30mg</t>
    <phoneticPr fontId="3"/>
  </si>
  <si>
    <t>40mg</t>
    <phoneticPr fontId="3"/>
  </si>
  <si>
    <t>50mg</t>
    <phoneticPr fontId="3"/>
  </si>
  <si>
    <t>60mg</t>
    <phoneticPr fontId="3"/>
  </si>
  <si>
    <t>70mg</t>
    <phoneticPr fontId="3"/>
  </si>
  <si>
    <t>80mg</t>
    <phoneticPr fontId="3"/>
  </si>
  <si>
    <t>90mg</t>
    <phoneticPr fontId="3"/>
  </si>
  <si>
    <t>100mg</t>
    <phoneticPr fontId="3"/>
  </si>
  <si>
    <t>5’アミノ化 (C6)</t>
    <phoneticPr fontId="3"/>
  </si>
  <si>
    <t>■↓DNA精製方法各種</t>
    <phoneticPr fontId="3"/>
  </si>
  <si>
    <t>adenine</t>
    <phoneticPr fontId="3"/>
  </si>
  <si>
    <t>(CGT)</t>
    <phoneticPr fontId="3"/>
  </si>
  <si>
    <t>ｹﾞﾙ濾過(11-50mer)</t>
    <phoneticPr fontId="3"/>
  </si>
  <si>
    <t>簡易ｶﾗﾑ(-70mer)</t>
    <phoneticPr fontId="3"/>
  </si>
  <si>
    <t>MS-簡易ｶﾗﾑ(-50mer)</t>
    <phoneticPr fontId="3"/>
  </si>
  <si>
    <t>HPLC(-120mer)</t>
    <phoneticPr fontId="3"/>
  </si>
  <si>
    <t>PAGE(-200mer)</t>
    <phoneticPr fontId="3"/>
  </si>
  <si>
    <t>ｲｵﾝ交換HPLC (11-30mer)</t>
    <phoneticPr fontId="3"/>
  </si>
  <si>
    <t>高純度 (20-30mer)</t>
    <phoneticPr fontId="3"/>
  </si>
  <si>
    <t>高純度 (31-50mer)</t>
    <phoneticPr fontId="3"/>
  </si>
  <si>
    <t>■↓RNA精製方法各種</t>
    <phoneticPr fontId="3"/>
  </si>
  <si>
    <t>脱塩処理[RNA] (11-40mer)</t>
    <phoneticPr fontId="3"/>
  </si>
  <si>
    <t>簡易ｶﾗﾑ[RNA](11-40mer)</t>
    <phoneticPr fontId="3"/>
  </si>
  <si>
    <t>HPLC[RNA] (11-70mer)</t>
    <phoneticPr fontId="3"/>
  </si>
  <si>
    <r>
      <rPr>
        <b/>
        <sz val="11"/>
        <color rgb="FFFF0000"/>
        <rFont val="ＭＳ Ｐゴシック"/>
        <family val="3"/>
        <charset val="128"/>
      </rPr>
      <t>【リアルタイムPCR用プローブ(11-30mer)】</t>
    </r>
    <r>
      <rPr>
        <sz val="11"/>
        <color indexed="8"/>
        <rFont val="ＭＳ Ｐゴシック"/>
        <family val="3"/>
        <charset val="128"/>
      </rPr>
      <t>をご希望の場合は、5'修飾名【5’FITC化(6-FAM)】3'修飾名【3’TAMRA化】 をご選択下さい。</t>
    </r>
    <rPh sb="28" eb="30">
      <t>キボウ</t>
    </rPh>
    <rPh sb="74" eb="76">
      <t>センタク</t>
    </rPh>
    <rPh sb="76" eb="77">
      <t>クダ</t>
    </rPh>
    <phoneticPr fontId="3"/>
  </si>
  <si>
    <r>
      <rPr>
        <b/>
        <sz val="11"/>
        <color rgb="FFFF0000"/>
        <rFont val="ＭＳ Ｐゴシック"/>
        <family val="3"/>
        <charset val="128"/>
      </rPr>
      <t>【RNA合成】</t>
    </r>
    <r>
      <rPr>
        <sz val="11"/>
        <color indexed="8"/>
        <rFont val="ＭＳ Ｐゴシック"/>
        <family val="3"/>
        <charset val="128"/>
      </rPr>
      <t xml:space="preserve">
配列中にDNAを含む場合には、DNA部分を「dN」とご記入頂くか、特記事項欄にご記入ください。
記入例）
「AACCUUGGdtdt」「CGUdACUGdA」
「特記事項欄：3'末端側のAAはDNA」など</t>
    </r>
    <phoneticPr fontId="3"/>
  </si>
  <si>
    <r>
      <rPr>
        <b/>
        <sz val="11"/>
        <color rgb="FFFF0000"/>
        <rFont val="ＭＳ Ｐゴシック"/>
        <family val="3"/>
        <charset val="128"/>
      </rPr>
      <t>【特殊修飾挿入：2'-O-メチル化、5-メチルdCなど】</t>
    </r>
    <r>
      <rPr>
        <sz val="11"/>
        <color indexed="8"/>
        <rFont val="ＭＳ Ｐゴシック"/>
        <family val="3"/>
        <charset val="128"/>
      </rPr>
      <t xml:space="preserve">
挿入塩基を大文字や小文字で表記の区別をつけて頂くか、特記事項欄にご記入ください。
記入例）「特記事項欄：大文字＝DNA、小文字=2'-O-メチルRNA」
「配列欄：AACcUUGgTT」</t>
    </r>
    <rPh sb="1" eb="3">
      <t>トクシュ</t>
    </rPh>
    <rPh sb="3" eb="5">
      <t>シュウショク</t>
    </rPh>
    <rPh sb="5" eb="7">
      <t>ソウニュウ</t>
    </rPh>
    <rPh sb="16" eb="17">
      <t>カ</t>
    </rPh>
    <rPh sb="29" eb="31">
      <t>ソウニュウ</t>
    </rPh>
    <rPh sb="31" eb="33">
      <t>エンキ</t>
    </rPh>
    <rPh sb="34" eb="37">
      <t>オオモジ</t>
    </rPh>
    <rPh sb="38" eb="41">
      <t>コモジ</t>
    </rPh>
    <rPh sb="42" eb="44">
      <t>ヒョウキ</t>
    </rPh>
    <rPh sb="45" eb="47">
      <t>クベツ</t>
    </rPh>
    <rPh sb="51" eb="52">
      <t>イタダ</t>
    </rPh>
    <rPh sb="55" eb="57">
      <t>トッキ</t>
    </rPh>
    <rPh sb="57" eb="59">
      <t>ジコウ</t>
    </rPh>
    <rPh sb="59" eb="60">
      <t>ラン</t>
    </rPh>
    <rPh sb="62" eb="64">
      <t>キニュウ</t>
    </rPh>
    <phoneticPr fontId="3"/>
  </si>
  <si>
    <r>
      <rPr>
        <b/>
        <sz val="11"/>
        <color rgb="FFFF0000"/>
        <rFont val="ＭＳ Ｐゴシック"/>
        <family val="3"/>
        <charset val="128"/>
      </rPr>
      <t>【挿入特殊：ｽﾍﾟｰｻｰ、CNVなど】</t>
    </r>
    <r>
      <rPr>
        <sz val="11"/>
        <color indexed="8"/>
        <rFont val="ＭＳ Ｐゴシック"/>
        <family val="3"/>
        <charset val="128"/>
      </rPr>
      <t xml:space="preserve">
挿入塩基をXで配列入力し、特記事項欄に「X＝ｽﾍﾟｰｻｰ」などご記入ください。</t>
    </r>
    <rPh sb="1" eb="3">
      <t>ソウニュウ</t>
    </rPh>
    <rPh sb="3" eb="5">
      <t>トクシュ</t>
    </rPh>
    <rPh sb="20" eb="22">
      <t>ソウニュウ</t>
    </rPh>
    <rPh sb="22" eb="24">
      <t>エンキ</t>
    </rPh>
    <rPh sb="27" eb="29">
      <t>ハイレツ</t>
    </rPh>
    <rPh sb="29" eb="31">
      <t>ニュウリョク</t>
    </rPh>
    <rPh sb="32" eb="34">
      <t>トッキ</t>
    </rPh>
    <rPh sb="33" eb="35">
      <t>トッキ</t>
    </rPh>
    <rPh sb="35" eb="37">
      <t>ジコウ</t>
    </rPh>
    <rPh sb="37" eb="38">
      <t>ラン</t>
    </rPh>
    <rPh sb="52" eb="54">
      <t>キニュウ</t>
    </rPh>
    <phoneticPr fontId="3"/>
  </si>
  <si>
    <r>
      <rPr>
        <b/>
        <sz val="11"/>
        <color rgb="FFFF0000"/>
        <rFont val="ＭＳ Ｐゴシック"/>
        <family val="3"/>
        <charset val="128"/>
      </rPr>
      <t>【弊社のHP記載にない修飾をご希望される場合】</t>
    </r>
    <r>
      <rPr>
        <sz val="11"/>
        <color indexed="8"/>
        <rFont val="ＭＳ Ｐゴシック"/>
        <family val="3"/>
        <charset val="128"/>
      </rPr>
      <t xml:space="preserve">
弊社までお問い合わせ下さい。試薬の取寄せ及び製造が可能な場合はお見積りさせて頂きます。
ただし、弊社の</t>
    </r>
    <r>
      <rPr>
        <b/>
        <sz val="11"/>
        <color rgb="FF000000"/>
        <rFont val="ＭＳ Ｐゴシック"/>
        <family val="3"/>
        <charset val="128"/>
      </rPr>
      <t>規格外製品</t>
    </r>
    <r>
      <rPr>
        <sz val="11"/>
        <color indexed="8"/>
        <rFont val="ＭＳ Ｐゴシック"/>
        <family val="3"/>
        <charset val="128"/>
      </rPr>
      <t>となりますため、弊社規格の</t>
    </r>
    <r>
      <rPr>
        <b/>
        <sz val="11"/>
        <color rgb="FF000000"/>
        <rFont val="ＭＳ Ｐゴシック"/>
        <family val="3"/>
        <charset val="128"/>
      </rPr>
      <t>品質及び収量の保証を
お付けすることが出来ません</t>
    </r>
    <r>
      <rPr>
        <sz val="11"/>
        <color indexed="8"/>
        <rFont val="ＭＳ Ｐゴシック"/>
        <family val="3"/>
        <charset val="128"/>
      </rPr>
      <t>。ご了承頂いた上での製造となります。</t>
    </r>
    <phoneticPr fontId="3"/>
  </si>
  <si>
    <r>
      <rPr>
        <b/>
        <sz val="11"/>
        <color rgb="FFFF0000"/>
        <rFont val="ＭＳ Ｐゴシック"/>
        <family val="3"/>
        <charset val="128"/>
      </rPr>
      <t>【Ｓ化】</t>
    </r>
    <r>
      <rPr>
        <sz val="11"/>
        <rFont val="ＭＳ Ｐゴシック"/>
        <family val="3"/>
        <charset val="128"/>
      </rPr>
      <t>Ｓ化ヶ所を“*”と表記し、配列欄にご記入下さい。
記入例）5'-A*A*AAAAAAA*AAAAAAA-3' 
S化は、下図のように、リン酸ジエステル結合部分のフリーな酸素原子のうちの1つを硫黄原子に置き換えた骨格を持つ核酸誘導体で、アンチセンス分野によく用いられます。</t>
    </r>
    <rPh sb="22" eb="24">
      <t>キニュウ</t>
    </rPh>
    <phoneticPr fontId="3"/>
  </si>
  <si>
    <r>
      <t xml:space="preserve">
</t>
    </r>
    <r>
      <rPr>
        <b/>
        <sz val="18"/>
        <color rgb="FFCC0000"/>
        <rFont val="ＭＳ Ｐゴシック"/>
        <family val="3"/>
        <charset val="128"/>
      </rPr>
      <t>注文書記入方法</t>
    </r>
    <phoneticPr fontId="3"/>
  </si>
  <si>
    <r>
      <rPr>
        <b/>
        <sz val="10"/>
        <rFont val="ＭＳ Ｐゴシック"/>
        <family val="3"/>
        <charset val="128"/>
      </rPr>
      <t>MIX塩基を含む配列</t>
    </r>
    <r>
      <rPr>
        <sz val="10"/>
        <rFont val="ＭＳ Ｐゴシック"/>
        <family val="3"/>
        <charset val="128"/>
      </rPr>
      <t>は、その塩基の含有比率などにより、強い高次構造をとりうる場合がございます。
高次構造形成や塩基組成により極性や分子サイズが異なるために、HPLC精製やPAGE精製で分離されてしまい、目的の配列を失う可能性があります。
このため、弊社では</t>
    </r>
    <r>
      <rPr>
        <b/>
        <sz val="10"/>
        <rFont val="ＭＳ Ｐゴシック"/>
        <family val="3"/>
        <charset val="128"/>
      </rPr>
      <t>簡易カラム精製を推奨</t>
    </r>
    <r>
      <rPr>
        <sz val="10"/>
        <rFont val="ＭＳ Ｐゴシック"/>
        <family val="3"/>
        <charset val="128"/>
      </rPr>
      <t xml:space="preserve">しております。
</t>
    </r>
    <rPh sb="48" eb="50">
      <t>コウジ</t>
    </rPh>
    <rPh sb="50" eb="52">
      <t>コウゾウ</t>
    </rPh>
    <rPh sb="52" eb="54">
      <t>ケイセイ</t>
    </rPh>
    <rPh sb="55" eb="57">
      <t>エンキ</t>
    </rPh>
    <rPh sb="57" eb="59">
      <t>ソセイ</t>
    </rPh>
    <rPh sb="62" eb="64">
      <t>キョクセイ</t>
    </rPh>
    <rPh sb="65" eb="67">
      <t>ブンシ</t>
    </rPh>
    <rPh sb="71" eb="72">
      <t>コト</t>
    </rPh>
    <rPh sb="92" eb="94">
      <t>ブンリ</t>
    </rPh>
    <rPh sb="125" eb="127">
      <t>ヘイシャ</t>
    </rPh>
    <rPh sb="129" eb="136">
      <t>カ</t>
    </rPh>
    <rPh sb="137" eb="139">
      <t>スイショウ</t>
    </rPh>
    <phoneticPr fontId="3"/>
  </si>
  <si>
    <r>
      <rPr>
        <b/>
        <sz val="11.5"/>
        <color rgb="FFCC0000"/>
        <rFont val="ＭＳ Ｐゴシック"/>
        <family val="3"/>
        <charset val="128"/>
      </rPr>
      <t>MIX塩基</t>
    </r>
    <r>
      <rPr>
        <sz val="11.5"/>
        <color rgb="FFCC0000"/>
        <rFont val="ＭＳ Ｐゴシック"/>
        <family val="3"/>
        <charset val="128"/>
      </rPr>
      <t>(Degenerated base)は、下表のIUBコードによって表記されます。</t>
    </r>
    <phoneticPr fontId="3"/>
  </si>
  <si>
    <t>ログインID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</si>
</sst>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7.5"/>
      <name val="Century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8"/>
      <name val="HG創英角ｺﾞｼｯｸUB"/>
      <family val="3"/>
      <charset val="128"/>
    </font>
    <font>
      <b/>
      <i/>
      <sz val="10.5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i/>
      <u/>
      <sz val="10.5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HGP創英ﾌﾟﾚｾﾞﾝｽEB"/>
      <family val="1"/>
      <charset val="128"/>
    </font>
    <font>
      <sz val="10"/>
      <name val="HGP創英ﾌﾟﾚｾﾞﾝｽEB"/>
      <family val="1"/>
      <charset val="128"/>
    </font>
    <font>
      <sz val="11"/>
      <color theme="0"/>
      <name val="ＭＳ Ｐゴシック"/>
      <family val="3"/>
      <charset val="128"/>
    </font>
    <font>
      <i/>
      <sz val="7.5"/>
      <color theme="0"/>
      <name val="Century"/>
      <family val="1"/>
    </font>
    <font>
      <sz val="11.5"/>
      <color rgb="FFCC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.5"/>
      <color rgb="FFCC0000"/>
      <name val="ＭＳ Ｐゴシック"/>
      <family val="3"/>
      <charset val="128"/>
    </font>
    <font>
      <b/>
      <sz val="18"/>
      <color rgb="FFCC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center" vertical="center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7" fillId="0" borderId="12" xfId="0" applyFont="1" applyBorder="1" applyAlignment="1" applyProtection="1">
      <alignment horizontal="left" vertical="center" wrapText="1"/>
      <protection locked="0"/>
    </xf>
    <xf numFmtId="49" fontId="28" fillId="0" borderId="12" xfId="0" applyNumberFormat="1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2" borderId="6" xfId="0" applyFont="1" applyFill="1" applyBorder="1">
      <alignment vertical="center"/>
    </xf>
    <xf numFmtId="49" fontId="29" fillId="0" borderId="0" xfId="0" applyNumberFormat="1" applyFont="1">
      <alignment vertical="center"/>
    </xf>
    <xf numFmtId="49" fontId="28" fillId="0" borderId="15" xfId="0" applyNumberFormat="1" applyFont="1" applyBorder="1" applyAlignment="1" applyProtection="1">
      <alignment horizontal="left" vertical="center" wrapText="1"/>
      <protection locked="0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49" fontId="28" fillId="0" borderId="19" xfId="0" applyNumberFormat="1" applyFont="1" applyBorder="1" applyAlignment="1" applyProtection="1">
      <alignment horizontal="left" vertical="center" wrapText="1"/>
      <protection locked="0"/>
    </xf>
    <xf numFmtId="0" fontId="27" fillId="0" borderId="43" xfId="0" applyFont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  <xf numFmtId="49" fontId="0" fillId="0" borderId="12" xfId="0" applyNumberFormat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left" vertical="center" wrapText="1"/>
    </xf>
    <xf numFmtId="0" fontId="2" fillId="2" borderId="45" xfId="0" applyFont="1" applyFill="1" applyBorder="1">
      <alignment vertical="center"/>
    </xf>
    <xf numFmtId="0" fontId="0" fillId="5" borderId="0" xfId="0" applyFill="1">
      <alignment vertical="center"/>
    </xf>
    <xf numFmtId="0" fontId="20" fillId="5" borderId="0" xfId="0" applyFont="1" applyFill="1" applyAlignment="1">
      <alignment vertical="top" wrapText="1"/>
    </xf>
    <xf numFmtId="0" fontId="10" fillId="5" borderId="23" xfId="0" applyFont="1" applyFill="1" applyBorder="1" applyAlignment="1" applyProtection="1">
      <alignment horizontal="left" vertical="center" wrapText="1"/>
      <protection locked="0"/>
    </xf>
    <xf numFmtId="0" fontId="10" fillId="5" borderId="24" xfId="0" applyFont="1" applyFill="1" applyBorder="1" applyAlignment="1" applyProtection="1">
      <alignment horizontal="left" vertical="center" wrapText="1"/>
      <protection locked="0"/>
    </xf>
    <xf numFmtId="0" fontId="10" fillId="5" borderId="35" xfId="0" applyFont="1" applyFill="1" applyBorder="1" applyAlignment="1" applyProtection="1">
      <alignment horizontal="left" vertical="center" wrapText="1"/>
      <protection locked="0"/>
    </xf>
    <xf numFmtId="0" fontId="10" fillId="5" borderId="23" xfId="0" applyFont="1" applyFill="1" applyBorder="1" applyAlignment="1" applyProtection="1">
      <alignment horizontal="right" vertical="center" wrapText="1"/>
      <protection locked="0"/>
    </xf>
    <xf numFmtId="0" fontId="10" fillId="5" borderId="46" xfId="0" applyFont="1" applyFill="1" applyBorder="1" applyAlignment="1" applyProtection="1">
      <alignment horizontal="left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hidden="1"/>
    </xf>
    <xf numFmtId="0" fontId="8" fillId="5" borderId="3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13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left" vertical="center" wrapText="1"/>
    </xf>
    <xf numFmtId="0" fontId="25" fillId="5" borderId="37" xfId="0" applyFont="1" applyFill="1" applyBorder="1" applyAlignment="1">
      <alignment horizontal="left" vertical="top" wrapText="1"/>
    </xf>
    <xf numFmtId="0" fontId="0" fillId="5" borderId="37" xfId="0" applyFill="1" applyBorder="1" applyAlignment="1">
      <alignment horizontal="left" vertical="top"/>
    </xf>
    <xf numFmtId="0" fontId="10" fillId="5" borderId="38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39" xfId="0" applyFont="1" applyFill="1" applyBorder="1" applyAlignment="1" applyProtection="1">
      <alignment horizontal="left" vertical="center" wrapText="1"/>
      <protection locked="0"/>
    </xf>
    <xf numFmtId="0" fontId="10" fillId="5" borderId="10" xfId="0" applyFont="1" applyFill="1" applyBorder="1" applyAlignment="1" applyProtection="1">
      <alignment horizontal="left" vertical="center" wrapText="1"/>
      <protection locked="0"/>
    </xf>
    <xf numFmtId="0" fontId="10" fillId="5" borderId="40" xfId="0" applyFont="1" applyFill="1" applyBorder="1" applyAlignment="1" applyProtection="1">
      <alignment horizontal="left" vertical="center" wrapText="1"/>
      <protection locked="0"/>
    </xf>
    <xf numFmtId="0" fontId="10" fillId="5" borderId="41" xfId="0" applyFont="1" applyFill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left" vertical="center" wrapText="1"/>
    </xf>
    <xf numFmtId="0" fontId="9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4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15BFF"/>
      <color rgb="FF25FF88"/>
      <color rgb="FF89FFF4"/>
      <color rgb="FF43FF98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hssnet.co.jp/contact/" TargetMode="External"/><Relationship Id="rId1" Type="http://schemas.openxmlformats.org/officeDocument/2006/relationships/hyperlink" Target="https://hss-websv.hssnet.jp/Login_Form.aspx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2240</xdr:rowOff>
    </xdr:from>
    <xdr:to>
      <xdr:col>4</xdr:col>
      <xdr:colOff>3209925</xdr:colOff>
      <xdr:row>14</xdr:row>
      <xdr:rowOff>201705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70176" y="3745005"/>
          <a:ext cx="5540749" cy="1331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>
              <a:solidFill>
                <a:srgbClr val="FF0000"/>
              </a:solidFill>
            </a:rPr>
            <a:t>弊社</a:t>
          </a:r>
          <a:r>
            <a:rPr kumimoji="1" lang="en-US" altLang="ja-JP" sz="1200" b="1" i="0">
              <a:solidFill>
                <a:srgbClr val="FF0000"/>
              </a:solidFill>
            </a:rPr>
            <a:t>Web</a:t>
          </a:r>
          <a:r>
            <a:rPr kumimoji="1" lang="ja-JP" altLang="en-US" sz="1200" b="1" i="0">
              <a:solidFill>
                <a:srgbClr val="FF0000"/>
              </a:solidFill>
            </a:rPr>
            <a:t>ページからのご依頼も便利です。是非、ご利用ください。　</a:t>
          </a:r>
          <a:endParaRPr kumimoji="1" lang="en-US" altLang="ja-JP" sz="1200" b="1" i="0">
            <a:solidFill>
              <a:srgbClr val="FF0000"/>
            </a:solidFill>
          </a:endParaRPr>
        </a:p>
        <a:p>
          <a:r>
            <a:rPr kumimoji="1" lang="ja-JP" altLang="en-US" sz="1100" b="0" i="0">
              <a:latin typeface="+mn-ea"/>
              <a:ea typeface="+mn-ea"/>
            </a:rPr>
            <a:t>こんなことが便利</a:t>
          </a:r>
          <a:endParaRPr kumimoji="1" lang="en-US" altLang="ja-JP" sz="1100" b="0" i="0">
            <a:latin typeface="+mn-ea"/>
            <a:ea typeface="+mn-ea"/>
          </a:endParaRPr>
        </a:p>
        <a:p>
          <a:r>
            <a:rPr kumimoji="1" lang="ja-JP" altLang="en-US" sz="1100" b="0" i="0">
              <a:latin typeface="+mn-ea"/>
              <a:ea typeface="+mn-ea"/>
            </a:rPr>
            <a:t>　・ </a:t>
          </a:r>
          <a:r>
            <a:rPr kumimoji="1" lang="en-US" altLang="ja-JP" sz="1100" b="0" i="0">
              <a:latin typeface="+mn-ea"/>
              <a:ea typeface="+mn-ea"/>
            </a:rPr>
            <a:t>CSV</a:t>
          </a:r>
          <a:r>
            <a:rPr kumimoji="1" lang="ja-JP" altLang="en-US" sz="1100" b="0" i="0">
              <a:latin typeface="+mn-ea"/>
              <a:ea typeface="+mn-ea"/>
            </a:rPr>
            <a:t>ファイルからまとめてインポート</a:t>
          </a:r>
          <a:endParaRPr kumimoji="1" lang="en-US" altLang="ja-JP" sz="1100" b="0" i="0">
            <a:latin typeface="+mn-ea"/>
            <a:ea typeface="+mn-ea"/>
          </a:endParaRPr>
        </a:p>
        <a:p>
          <a:r>
            <a:rPr kumimoji="1" lang="ja-JP" altLang="en-US" sz="1100" b="0" i="0">
              <a:latin typeface="+mn-ea"/>
              <a:ea typeface="+mn-ea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 見積依頼が簡単にできます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過去の履歴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を確認、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ダウンロードできます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 b="0" i="0">
              <a:latin typeface="+mn-ea"/>
              <a:ea typeface="+mn-ea"/>
            </a:rPr>
            <a:t>　・ ご注文時に画面上で金額を確認できます</a:t>
          </a:r>
          <a:r>
            <a:rPr kumimoji="1" lang="ja-JP" altLang="en-US" sz="900" b="0" i="0">
              <a:latin typeface="+mn-ea"/>
              <a:ea typeface="+mn-ea"/>
            </a:rPr>
            <a:t>（</a:t>
          </a:r>
          <a:r>
            <a:rPr kumimoji="1" lang="en-US" altLang="ja-JP" sz="900" b="0" i="0">
              <a:latin typeface="+mn-ea"/>
              <a:ea typeface="+mn-ea"/>
            </a:rPr>
            <a:t>※</a:t>
          </a:r>
          <a:r>
            <a:rPr kumimoji="1" lang="ja-JP" altLang="en-US" sz="900" b="0" i="0">
              <a:latin typeface="+mn-ea"/>
              <a:ea typeface="+mn-ea"/>
            </a:rPr>
            <a:t>一部対象外製品あり）</a:t>
          </a:r>
          <a:endParaRPr kumimoji="1" lang="en-US" altLang="ja-JP" sz="900" b="0" i="0">
            <a:latin typeface="+mn-ea"/>
            <a:ea typeface="+mn-ea"/>
          </a:endParaRPr>
        </a:p>
        <a:p>
          <a:pPr algn="l"/>
          <a:endParaRPr kumimoji="1" lang="en-US" altLang="ja-JP" sz="1200" b="0" i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12</xdr:row>
          <xdr:rowOff>361950</xdr:rowOff>
        </xdr:from>
        <xdr:to>
          <xdr:col>1</xdr:col>
          <xdr:colOff>1114425</xdr:colOff>
          <xdr:row>13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一括納品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13</xdr:row>
          <xdr:rowOff>9525</xdr:rowOff>
        </xdr:from>
        <xdr:to>
          <xdr:col>1</xdr:col>
          <xdr:colOff>2857500</xdr:colOff>
          <xdr:row>13</xdr:row>
          <xdr:rowOff>219075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それぞれ最短納期にて納品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12</xdr:row>
          <xdr:rowOff>19050</xdr:rowOff>
        </xdr:from>
        <xdr:to>
          <xdr:col>1</xdr:col>
          <xdr:colOff>1352550</xdr:colOff>
          <xdr:row>12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平日のみ受取可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38100</xdr:rowOff>
        </xdr:from>
        <xdr:to>
          <xdr:col>1</xdr:col>
          <xdr:colOff>1752600</xdr:colOff>
          <xdr:row>12</xdr:row>
          <xdr:rowOff>209550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1781175</xdr:colOff>
          <xdr:row>12</xdr:row>
          <xdr:rowOff>19050</xdr:rowOff>
        </xdr:from>
        <xdr:to>
          <xdr:col>1</xdr:col>
          <xdr:colOff>2124075</xdr:colOff>
          <xdr:row>12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2181225</xdr:colOff>
          <xdr:row>12</xdr:row>
          <xdr:rowOff>28575</xdr:rowOff>
        </xdr:from>
        <xdr:to>
          <xdr:col>1</xdr:col>
          <xdr:colOff>2590800</xdr:colOff>
          <xdr:row>12</xdr:row>
          <xdr:rowOff>219075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16</xdr:row>
      <xdr:rowOff>40898</xdr:rowOff>
    </xdr:from>
    <xdr:to>
      <xdr:col>5</xdr:col>
      <xdr:colOff>95250</xdr:colOff>
      <xdr:row>18</xdr:row>
      <xdr:rowOff>18492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67375" y="6108323"/>
          <a:ext cx="5676900" cy="739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受付時間</a:t>
          </a:r>
          <a:r>
            <a:rPr kumimoji="1" lang="ja-JP" altLang="en-US" sz="1200" b="1" baseline="0"/>
            <a:t> </a:t>
          </a:r>
          <a:r>
            <a:rPr kumimoji="1" lang="en-US" altLang="ja-JP" sz="1200" b="1" i="1"/>
            <a:t>Order Time</a:t>
          </a:r>
          <a:r>
            <a:rPr kumimoji="1" lang="ja-JP" altLang="en-US" sz="1200" b="1" i="1"/>
            <a:t> </a:t>
          </a:r>
          <a:endParaRPr kumimoji="1" lang="en-US" altLang="ja-JP" sz="1200" b="1" i="1"/>
        </a:p>
        <a:p>
          <a:r>
            <a:rPr kumimoji="1" lang="ja-JP" altLang="en-US" sz="1100"/>
            <a:t>　月～土（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/>
            <a:t>E-mail:16:00, *</a:t>
          </a:r>
          <a:r>
            <a:rPr kumimoji="1" lang="ja-JP" altLang="en-US" sz="1100"/>
            <a:t>一部製品を除く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    </a:t>
          </a:r>
          <a:r>
            <a:rPr kumimoji="1" lang="en-US" altLang="ja-JP" sz="1100" i="1"/>
            <a:t>Weekday and Sat.: 16:00 for </a:t>
          </a:r>
          <a:r>
            <a:rPr kumimoji="1" lang="en-US" altLang="ja-JP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kumimoji="1" lang="en-US" altLang="ja-JP" sz="1100" i="1" baseline="0"/>
            <a:t> and </a:t>
          </a:r>
          <a:r>
            <a:rPr kumimoji="1" lang="en-US" altLang="ja-JP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</a:t>
          </a:r>
          <a:r>
            <a:rPr kumimoji="1" lang="en-US" altLang="ja-JP" sz="1100" i="1" baseline="0"/>
            <a:t> </a:t>
          </a:r>
          <a:r>
            <a:rPr kumimoji="1" lang="en-US" altLang="ja-JP" sz="1100" i="1"/>
            <a:t>,  * not applicable for certain services.</a:t>
          </a:r>
        </a:p>
      </xdr:txBody>
    </xdr:sp>
    <xdr:clientData/>
  </xdr:twoCellAnchor>
  <xdr:twoCellAnchor>
    <xdr:from>
      <xdr:col>1</xdr:col>
      <xdr:colOff>33620</xdr:colOff>
      <xdr:row>1</xdr:row>
      <xdr:rowOff>44824</xdr:rowOff>
    </xdr:from>
    <xdr:to>
      <xdr:col>1</xdr:col>
      <xdr:colOff>504267</xdr:colOff>
      <xdr:row>1</xdr:row>
      <xdr:rowOff>313766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24395" y="711574"/>
          <a:ext cx="470647" cy="26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ｈｓｓ</a:t>
          </a:r>
        </a:p>
      </xdr:txBody>
    </xdr:sp>
    <xdr:clientData/>
  </xdr:twoCellAnchor>
  <xdr:twoCellAnchor>
    <xdr:from>
      <xdr:col>2</xdr:col>
      <xdr:colOff>145675</xdr:colOff>
      <xdr:row>14</xdr:row>
      <xdr:rowOff>123265</xdr:rowOff>
    </xdr:from>
    <xdr:to>
      <xdr:col>4</xdr:col>
      <xdr:colOff>3137647</xdr:colOff>
      <xdr:row>14</xdr:row>
      <xdr:rowOff>414618</xdr:rowOff>
    </xdr:to>
    <xdr:sp macro="" textlink="">
      <xdr:nvSpPr>
        <xdr:cNvPr id="5" name="テキスト ボックス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70175" y="5378824"/>
          <a:ext cx="5468472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>
              <a:solidFill>
                <a:srgbClr val="215BFF"/>
              </a:solidFill>
            </a:rPr>
            <a:t>ログイン・新規登録はこちら 　　 →　</a:t>
          </a:r>
          <a:r>
            <a:rPr kumimoji="1" lang="en-US" altLang="ja-JP" sz="1100" u="sng">
              <a:solidFill>
                <a:srgbClr val="215BFF"/>
              </a:solidFill>
            </a:rPr>
            <a:t>https://hss-websv.hssnet.jp/Login_Form.aspx</a:t>
          </a:r>
          <a:endParaRPr kumimoji="1" lang="ja-JP" altLang="en-US" sz="1100" u="sng">
            <a:solidFill>
              <a:srgbClr val="215BFF"/>
            </a:solidFill>
          </a:endParaRPr>
        </a:p>
      </xdr:txBody>
    </xdr:sp>
    <xdr:clientData/>
  </xdr:twoCellAnchor>
  <xdr:twoCellAnchor>
    <xdr:from>
      <xdr:col>2</xdr:col>
      <xdr:colOff>145675</xdr:colOff>
      <xdr:row>15</xdr:row>
      <xdr:rowOff>11204</xdr:rowOff>
    </xdr:from>
    <xdr:to>
      <xdr:col>4</xdr:col>
      <xdr:colOff>2633382</xdr:colOff>
      <xdr:row>15</xdr:row>
      <xdr:rowOff>302557</xdr:rowOff>
    </xdr:to>
    <xdr:sp macro="" textlink="">
      <xdr:nvSpPr>
        <xdr:cNvPr id="6" name="テキスト ボックス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70175" y="5692586"/>
          <a:ext cx="496420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>
              <a:solidFill>
                <a:srgbClr val="215BFF"/>
              </a:solidFill>
            </a:rPr>
            <a:t>お問い合わせ・ご質問はこちら　→　</a:t>
          </a:r>
          <a:r>
            <a:rPr kumimoji="1" lang="en-US" altLang="ja-JP" sz="1100" u="sng">
              <a:solidFill>
                <a:srgbClr val="215BFF"/>
              </a:solidFill>
            </a:rPr>
            <a:t>https://hssnet.co.jp/contact/</a:t>
          </a:r>
          <a:endParaRPr kumimoji="1" lang="ja-JP" altLang="en-US" sz="1100" u="sng">
            <a:solidFill>
              <a:srgbClr val="215BFF"/>
            </a:solidFill>
          </a:endParaRPr>
        </a:p>
      </xdr:txBody>
    </xdr:sp>
    <xdr:clientData/>
  </xdr:twoCellAnchor>
  <xdr:twoCellAnchor>
    <xdr:from>
      <xdr:col>3</xdr:col>
      <xdr:colOff>0</xdr:colOff>
      <xdr:row>17</xdr:row>
      <xdr:rowOff>324967</xdr:rowOff>
    </xdr:from>
    <xdr:to>
      <xdr:col>5</xdr:col>
      <xdr:colOff>95250</xdr:colOff>
      <xdr:row>19</xdr:row>
      <xdr:rowOff>291355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67375" y="6773392"/>
          <a:ext cx="5676900" cy="728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/>
            <a:t>発送業務</a:t>
          </a:r>
          <a:r>
            <a:rPr kumimoji="1" lang="ja-JP" altLang="en-US" sz="1200" b="1" i="0" baseline="0"/>
            <a:t> </a:t>
          </a:r>
          <a:r>
            <a:rPr kumimoji="1" lang="en-US" altLang="ja-JP" sz="1200" b="1" i="1"/>
            <a:t>Delivery</a:t>
          </a:r>
        </a:p>
        <a:p>
          <a:r>
            <a:rPr kumimoji="1" lang="ja-JP" alt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日曜・祝祭日は、出荷業務を行っておりません。</a:t>
          </a:r>
          <a:endParaRPr lang="ja-JP" altLang="ja-JP" sz="1200">
            <a:effectLst/>
          </a:endParaRPr>
        </a:p>
        <a:p>
          <a:r>
            <a:rPr kumimoji="1" lang="ja-JP" altLang="ja-JP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shipping service is available on Sundays and holidays.</a:t>
          </a:r>
          <a:endParaRPr lang="ja-JP" altLang="ja-JP" sz="1200">
            <a:effectLst/>
          </a:endParaRPr>
        </a:p>
        <a:p>
          <a:endParaRPr kumimoji="1" lang="en-US" altLang="ja-JP" sz="12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20</xdr:row>
      <xdr:rowOff>571500</xdr:rowOff>
    </xdr:from>
    <xdr:to>
      <xdr:col>24</xdr:col>
      <xdr:colOff>0</xdr:colOff>
      <xdr:row>25</xdr:row>
      <xdr:rowOff>171450</xdr:rowOff>
    </xdr:to>
    <xdr:pic>
      <xdr:nvPicPr>
        <xdr:cNvPr id="1192" name="図 3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8915400"/>
          <a:ext cx="57721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view="pageBreakPreview" zoomScaleNormal="100" zoomScaleSheetLayoutView="100" zoomScalePageLayoutView="85" workbookViewId="0">
      <selection sqref="A1:B1"/>
    </sheetView>
  </sheetViews>
  <sheetFormatPr defaultRowHeight="30" customHeight="1"/>
  <cols>
    <col min="1" max="1" width="31.375" customWidth="1"/>
    <col min="2" max="2" width="41.125" customWidth="1"/>
    <col min="3" max="3" width="1.875" customWidth="1"/>
    <col min="4" max="4" width="30.625" customWidth="1"/>
    <col min="5" max="5" width="42.625" customWidth="1"/>
  </cols>
  <sheetData>
    <row r="1" spans="1:8" ht="39" customHeight="1" thickBot="1">
      <c r="A1" s="81" t="s">
        <v>0</v>
      </c>
      <c r="B1" s="81"/>
      <c r="C1" s="69"/>
      <c r="D1" s="92" t="s">
        <v>1</v>
      </c>
      <c r="E1" s="92"/>
    </row>
    <row r="2" spans="1:8" ht="30" customHeight="1" thickBot="1">
      <c r="A2" s="67" t="s">
        <v>213</v>
      </c>
      <c r="B2" s="74"/>
      <c r="C2" s="69"/>
      <c r="D2" s="81"/>
      <c r="E2" s="81"/>
    </row>
    <row r="3" spans="1:8" ht="15.75" customHeight="1">
      <c r="A3" s="68" t="s">
        <v>2</v>
      </c>
      <c r="B3" s="75"/>
      <c r="C3" s="69"/>
      <c r="D3" s="3" t="s">
        <v>2</v>
      </c>
      <c r="E3" s="71"/>
    </row>
    <row r="4" spans="1:8" ht="30" customHeight="1">
      <c r="A4" s="7" t="s">
        <v>3</v>
      </c>
      <c r="B4" s="72"/>
      <c r="C4" s="69"/>
      <c r="D4" s="4" t="s">
        <v>4</v>
      </c>
      <c r="E4" s="72"/>
    </row>
    <row r="5" spans="1:8" ht="30" customHeight="1">
      <c r="A5" s="7" t="s">
        <v>5</v>
      </c>
      <c r="B5" s="72"/>
      <c r="C5" s="69"/>
      <c r="D5" s="4" t="s">
        <v>6</v>
      </c>
      <c r="E5" s="72"/>
    </row>
    <row r="6" spans="1:8" ht="30" customHeight="1">
      <c r="A6" s="7" t="s">
        <v>7</v>
      </c>
      <c r="B6" s="72"/>
      <c r="C6" s="69"/>
      <c r="D6" s="4" t="s">
        <v>8</v>
      </c>
      <c r="E6" s="72"/>
    </row>
    <row r="7" spans="1:8" ht="30" customHeight="1">
      <c r="A7" s="7" t="s">
        <v>9</v>
      </c>
      <c r="B7" s="72"/>
      <c r="C7" s="69"/>
      <c r="D7" s="7" t="s">
        <v>10</v>
      </c>
      <c r="E7" s="72"/>
    </row>
    <row r="8" spans="1:8" ht="30" customHeight="1">
      <c r="A8" s="7" t="s">
        <v>11</v>
      </c>
      <c r="B8" s="72"/>
      <c r="C8" s="69"/>
      <c r="D8" s="7" t="s">
        <v>12</v>
      </c>
      <c r="E8" s="72"/>
    </row>
    <row r="9" spans="1:8" ht="30" customHeight="1">
      <c r="A9" s="7" t="s">
        <v>13</v>
      </c>
      <c r="B9" s="72"/>
      <c r="C9" s="69"/>
      <c r="D9" s="7" t="s">
        <v>14</v>
      </c>
      <c r="E9" s="72"/>
    </row>
    <row r="10" spans="1:8" ht="30" customHeight="1">
      <c r="A10" s="7" t="s">
        <v>15</v>
      </c>
      <c r="B10" s="72"/>
      <c r="C10" s="69"/>
      <c r="D10" s="7" t="s">
        <v>16</v>
      </c>
      <c r="E10" s="72"/>
    </row>
    <row r="11" spans="1:8" ht="30" customHeight="1" thickBot="1">
      <c r="A11" s="51" t="s">
        <v>17</v>
      </c>
      <c r="B11" s="72"/>
      <c r="C11" s="69"/>
      <c r="D11" s="27" t="s">
        <v>17</v>
      </c>
      <c r="E11" s="73"/>
    </row>
    <row r="12" spans="1:8" ht="30" customHeight="1">
      <c r="A12" s="7" t="s">
        <v>18</v>
      </c>
      <c r="B12" s="72"/>
      <c r="C12" s="69"/>
      <c r="D12" s="80"/>
      <c r="E12" s="80"/>
    </row>
    <row r="13" spans="1:8" ht="30" customHeight="1">
      <c r="A13" s="7" t="s">
        <v>19</v>
      </c>
      <c r="B13" s="76" t="s">
        <v>20</v>
      </c>
      <c r="C13" s="69"/>
      <c r="D13" s="91"/>
      <c r="E13" s="91"/>
      <c r="H13" s="31"/>
    </row>
    <row r="14" spans="1:8" ht="29.25" customHeight="1" thickBot="1">
      <c r="A14" s="6" t="s">
        <v>21</v>
      </c>
      <c r="B14" s="77" t="s">
        <v>22</v>
      </c>
      <c r="C14" s="69"/>
      <c r="D14" s="70"/>
      <c r="E14" s="70"/>
      <c r="F14" s="5"/>
      <c r="H14" s="31"/>
    </row>
    <row r="15" spans="1:8" ht="33.75" customHeight="1">
      <c r="A15" s="80"/>
      <c r="B15" s="80"/>
      <c r="C15" s="69"/>
      <c r="D15" s="79"/>
      <c r="E15" s="79"/>
      <c r="H15" s="31"/>
    </row>
    <row r="16" spans="1:8" ht="30" customHeight="1" thickBot="1">
      <c r="A16" s="82" t="s">
        <v>23</v>
      </c>
      <c r="B16" s="83"/>
      <c r="C16" s="69"/>
      <c r="D16" s="79"/>
      <c r="E16" s="79"/>
    </row>
    <row r="17" spans="1:5" ht="30" customHeight="1">
      <c r="A17" s="84"/>
      <c r="B17" s="85"/>
      <c r="C17" s="69"/>
      <c r="D17" s="69"/>
      <c r="E17" s="69"/>
    </row>
    <row r="18" spans="1:5" ht="30" customHeight="1">
      <c r="A18" s="86"/>
      <c r="B18" s="87"/>
      <c r="C18" s="69"/>
      <c r="D18" s="90"/>
      <c r="E18" s="90"/>
    </row>
    <row r="19" spans="1:5" ht="30" customHeight="1">
      <c r="A19" s="86"/>
      <c r="B19" s="87"/>
      <c r="C19" s="69"/>
      <c r="D19" s="90"/>
      <c r="E19" s="90"/>
    </row>
    <row r="20" spans="1:5" ht="30" customHeight="1" thickBot="1">
      <c r="A20" s="88"/>
      <c r="B20" s="89"/>
      <c r="C20" s="69"/>
      <c r="D20" s="69"/>
      <c r="E20" s="69"/>
    </row>
    <row r="21" spans="1:5" ht="30" customHeight="1">
      <c r="D21" s="78"/>
      <c r="E21" s="78"/>
    </row>
    <row r="30" spans="1:5" ht="30" customHeight="1">
      <c r="B30" s="2"/>
    </row>
  </sheetData>
  <sheetProtection algorithmName="SHA-512" hashValue="9o4PSv163N6uMNvXRc3YxyHPYNpFFLiB/8nidTEhktcAHEkWqRyYBh54oAREAhbUVMOinsUuQ2u2Z4gYlAPZoA==" saltValue="xrqrqAi4JIAwVMtjcGTZtA==" spinCount="100000" sheet="1" objects="1" scenarios="1"/>
  <mergeCells count="12">
    <mergeCell ref="D21:E21"/>
    <mergeCell ref="D15:E15"/>
    <mergeCell ref="A15:B15"/>
    <mergeCell ref="A1:B1"/>
    <mergeCell ref="A16:B16"/>
    <mergeCell ref="A17:B20"/>
    <mergeCell ref="D19:E19"/>
    <mergeCell ref="D18:E18"/>
    <mergeCell ref="D13:E13"/>
    <mergeCell ref="D16:E16"/>
    <mergeCell ref="D12:E12"/>
    <mergeCell ref="D1:E2"/>
  </mergeCells>
  <phoneticPr fontId="3"/>
  <pageMargins left="0" right="0" top="0.43307086614173229" bottom="0" header="0.15748031496062992" footer="0.15748031496062992"/>
  <pageSetup paperSize="9" orientation="landscape" horizontalDpi="300" verticalDpi="300" r:id="rId1"/>
  <headerFooter alignWithMargins="0">
    <oddHeader>&amp;C&amp;"ＭＳ ゴシック,太字"&amp;20&amp;E修飾DNA合成注文書およびRNA合成注文書&amp;Rお申し込み日：&amp;D　&amp;T</oddHeader>
    <oddFooter>&amp;R
F08633 23/07/10 第1版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4" name="Check Box 23">
              <controlPr defaultSize="0" autoFill="0" autoLine="0" autoPict="0">
                <anchor moveWithCells="1">
                  <from>
                    <xdr:col>1</xdr:col>
                    <xdr:colOff>352425</xdr:colOff>
                    <xdr:row>12</xdr:row>
                    <xdr:rowOff>361950</xdr:rowOff>
                  </from>
                  <to>
                    <xdr:col>1</xdr:col>
                    <xdr:colOff>1114425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5" name="Check Box 24">
              <controlPr defaultSize="0" autoFill="0" autoLine="0" autoPict="0">
                <anchor moveWithCells="1">
                  <from>
                    <xdr:col>1</xdr:col>
                    <xdr:colOff>1162050</xdr:colOff>
                    <xdr:row>13</xdr:row>
                    <xdr:rowOff>9525</xdr:rowOff>
                  </from>
                  <to>
                    <xdr:col>1</xdr:col>
                    <xdr:colOff>2857500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1</xdr:col>
                    <xdr:colOff>314325</xdr:colOff>
                    <xdr:row>12</xdr:row>
                    <xdr:rowOff>19050</xdr:rowOff>
                  </from>
                  <to>
                    <xdr:col>1</xdr:col>
                    <xdr:colOff>1352550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38100</xdr:rowOff>
                  </from>
                  <to>
                    <xdr:col>1</xdr:col>
                    <xdr:colOff>1752600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1</xdr:col>
                    <xdr:colOff>1781175</xdr:colOff>
                    <xdr:row>12</xdr:row>
                    <xdr:rowOff>19050</xdr:rowOff>
                  </from>
                  <to>
                    <xdr:col>1</xdr:col>
                    <xdr:colOff>2124075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1</xdr:col>
                    <xdr:colOff>2181225</xdr:colOff>
                    <xdr:row>12</xdr:row>
                    <xdr:rowOff>28575</xdr:rowOff>
                  </from>
                  <to>
                    <xdr:col>1</xdr:col>
                    <xdr:colOff>2590800</xdr:colOff>
                    <xdr:row>12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8"/>
  <sheetViews>
    <sheetView tabSelected="1" zoomScale="85" zoomScaleNormal="85" workbookViewId="0">
      <selection activeCell="B3" sqref="B3"/>
    </sheetView>
  </sheetViews>
  <sheetFormatPr defaultColWidth="6.625" defaultRowHeight="45" customHeight="1"/>
  <cols>
    <col min="1" max="1" width="3.25" customWidth="1"/>
    <col min="2" max="2" width="13.625" style="8" customWidth="1"/>
    <col min="3" max="3" width="11.375" customWidth="1"/>
    <col min="4" max="4" width="46.625" customWidth="1"/>
    <col min="5" max="5" width="11.375" customWidth="1"/>
    <col min="6" max="6" width="5.125" customWidth="1"/>
    <col min="7" max="8" width="12.625" customWidth="1"/>
    <col min="9" max="11" width="11.375" customWidth="1"/>
    <col min="12" max="12" width="19.875" customWidth="1"/>
    <col min="13" max="13" width="34.625" style="32" hidden="1" customWidth="1"/>
    <col min="14" max="14" width="2.5" style="32" hidden="1" customWidth="1"/>
    <col min="15" max="15" width="6" style="32" hidden="1" customWidth="1"/>
    <col min="16" max="16" width="6" hidden="1" customWidth="1"/>
    <col min="17" max="17" width="13.125" hidden="1" customWidth="1"/>
    <col min="18" max="25" width="10.875" customWidth="1"/>
  </cols>
  <sheetData>
    <row r="1" spans="1:24" ht="13.5" customHeight="1">
      <c r="A1" s="63" t="s">
        <v>24</v>
      </c>
      <c r="B1" s="64" t="s">
        <v>25</v>
      </c>
      <c r="C1" s="64" t="s">
        <v>77</v>
      </c>
      <c r="D1" s="64" t="s">
        <v>26</v>
      </c>
      <c r="E1" s="64" t="s">
        <v>155</v>
      </c>
      <c r="F1" s="65" t="s">
        <v>27</v>
      </c>
      <c r="G1" s="64" t="s">
        <v>28</v>
      </c>
      <c r="H1" s="64" t="s">
        <v>29</v>
      </c>
      <c r="I1" s="64" t="s">
        <v>79</v>
      </c>
      <c r="J1" s="64" t="s">
        <v>80</v>
      </c>
      <c r="K1" s="64" t="s">
        <v>81</v>
      </c>
      <c r="L1" s="66" t="s">
        <v>30</v>
      </c>
    </row>
    <row r="2" spans="1:24" s="1" customFormat="1" ht="13.5" customHeight="1" thickBot="1">
      <c r="A2" s="59" t="s">
        <v>31</v>
      </c>
      <c r="B2" s="60" t="s">
        <v>32</v>
      </c>
      <c r="C2" s="60" t="s">
        <v>78</v>
      </c>
      <c r="D2" s="60" t="s">
        <v>33</v>
      </c>
      <c r="E2" s="60" t="s">
        <v>156</v>
      </c>
      <c r="F2" s="60" t="s">
        <v>34</v>
      </c>
      <c r="G2" s="60" t="s">
        <v>35</v>
      </c>
      <c r="H2" s="60" t="s">
        <v>36</v>
      </c>
      <c r="I2" s="60" t="s">
        <v>37</v>
      </c>
      <c r="J2" s="60" t="s">
        <v>38</v>
      </c>
      <c r="K2" s="61" t="s">
        <v>82</v>
      </c>
      <c r="L2" s="62" t="s">
        <v>39</v>
      </c>
      <c r="M2" s="33"/>
      <c r="N2" s="33"/>
      <c r="O2" s="33"/>
      <c r="R2" s="43" t="s">
        <v>212</v>
      </c>
      <c r="S2"/>
      <c r="T2"/>
      <c r="U2"/>
      <c r="V2"/>
      <c r="W2"/>
      <c r="X2"/>
    </row>
    <row r="3" spans="1:24" ht="45" customHeight="1" thickTop="1">
      <c r="A3" s="9">
        <v>1</v>
      </c>
      <c r="B3" s="44"/>
      <c r="C3" s="10"/>
      <c r="D3" s="45"/>
      <c r="E3" s="10"/>
      <c r="F3" s="58">
        <f>LEN(UPPER(D3))*17-(LEN(SUBSTITUTE(UPPER(D3),"A",""))+LEN(SUBSTITUTE(UPPER(D3),"T",""))+LEN(SUBSTITUTE(UPPER(D3),"G",""))+LEN(SUBSTITUTE(UPPER(D3),"C",""))+LEN(SUBSTITUTE(UPPER(D3),"R",""))+LEN(SUBSTITUTE(UPPER(D3),"Y",""))+LEN(SUBSTITUTE(UPPER(D3),"W",""))+LEN(SUBSTITUTE(UPPER(D3),"M",""))+LEN(SUBSTITUTE(UPPER(D3),"S",""))+LEN(SUBSTITUTE(UPPER(D3),"K",""))+LEN(SUBSTITUTE(UPPER(D3),"D",""))+LEN(SUBSTITUTE(UPPER(D3),"H",""))+LEN(SUBSTITUTE(UPPER(D3),"B",""))+LEN(SUBSTITUTE(UPPER(D3),"V",""))+LEN(SUBSTITUTE(UPPER(D3),"N",""))+LEN(SUBSTITUTE(UPPER(D3),"I",""))+LEN(SUBSTITUTE(UPPER(D3),"U","")))</f>
        <v>0</v>
      </c>
      <c r="G3" s="10"/>
      <c r="H3" s="10"/>
      <c r="I3" s="10"/>
      <c r="J3" s="10"/>
      <c r="K3" s="10"/>
      <c r="L3" s="11"/>
      <c r="M3" s="32" t="s">
        <v>188</v>
      </c>
      <c r="N3" s="52">
        <f t="shared" ref="N3:N34" si="0">(LENB(UPPER(D3))*20-(LENB(SUBSTITUTE(UPPER(D3),"A",""))+LENB(SUBSTITUTE(UPPER(D3),"T",""))+LENB(SUBSTITUTE(UPPER(D3),"G",""))+LENB(SUBSTITUTE(UPPER(D3),"C",""))+LENB(SUBSTITUTE(UPPER(D3),"R",""))+LENB(SUBSTITUTE(UPPER(D3),"Y",""))+LENB(SUBSTITUTE(UPPER(D3),"W",""))+LENB(SUBSTITUTE(UPPER(D3),"M",""))+LENB(SUBSTITUTE(UPPER(D3),"S",""))+LENB(SUBSTITUTE(UPPER(D3),"K",""))+LENB(SUBSTITUTE(UPPER(D3),"D",""))+LENB(SUBSTITUTE(UPPER(D3),"H",""))+LENB(SUBSTITUTE(UPPER(D3),"B",""))+LENB(SUBSTITUTE(UPPER(D3),"V",""))+LENB(SUBSTITUTE(UPPER(D3),"N",""))+LENB(SUBSTITUTE(UPPER(D3),"I",""))+LENB(SUBSTITUTE(UPPER(D3),"U",""))+LENB(SUBSTITUTE(UPPER(D3),"*",""))+LENB(SUBSTITUTE(UPPER(D3),"X",""))+LENB(SUBSTITUTE(UPPER(D3)," ",""))))</f>
        <v>0</v>
      </c>
      <c r="O3" s="52" t="s">
        <v>157</v>
      </c>
      <c r="P3" s="57"/>
      <c r="Q3" s="52" t="s">
        <v>189</v>
      </c>
      <c r="R3" s="34" t="s">
        <v>40</v>
      </c>
      <c r="S3" s="35" t="s">
        <v>41</v>
      </c>
      <c r="T3" s="35" t="s">
        <v>42</v>
      </c>
      <c r="U3" s="35" t="s">
        <v>43</v>
      </c>
      <c r="V3" s="35" t="s">
        <v>44</v>
      </c>
      <c r="W3" s="35" t="s">
        <v>45</v>
      </c>
      <c r="X3" s="36" t="s">
        <v>46</v>
      </c>
    </row>
    <row r="4" spans="1:24" ht="45" customHeight="1">
      <c r="A4" s="9">
        <v>2</v>
      </c>
      <c r="B4" s="44"/>
      <c r="C4" s="10"/>
      <c r="D4" s="45"/>
      <c r="E4" s="10"/>
      <c r="F4" s="13">
        <f t="shared" ref="F4:F67" si="1">LEN(UPPER(D4))*17-(LEN(SUBSTITUTE(UPPER(D4),"A",""))+LEN(SUBSTITUTE(UPPER(D4),"T",""))+LEN(SUBSTITUTE(UPPER(D4),"G",""))+LEN(SUBSTITUTE(UPPER(D4),"C",""))+LEN(SUBSTITUTE(UPPER(D4),"R",""))+LEN(SUBSTITUTE(UPPER(D4),"Y",""))+LEN(SUBSTITUTE(UPPER(D4),"W",""))+LEN(SUBSTITUTE(UPPER(D4),"M",""))+LEN(SUBSTITUTE(UPPER(D4),"S",""))+LEN(SUBSTITUTE(UPPER(D4),"K",""))+LEN(SUBSTITUTE(UPPER(D4),"D",""))+LEN(SUBSTITUTE(UPPER(D4),"H",""))+LEN(SUBSTITUTE(UPPER(D4),"B",""))+LEN(SUBSTITUTE(UPPER(D4),"V",""))+LEN(SUBSTITUTE(UPPER(D4),"N",""))+LEN(SUBSTITUTE(UPPER(D4),"I",""))+LEN(SUBSTITUTE(UPPER(D4),"U","")))</f>
        <v>0</v>
      </c>
      <c r="G4" s="10"/>
      <c r="H4" s="10"/>
      <c r="I4" s="10"/>
      <c r="J4" s="10"/>
      <c r="K4" s="10"/>
      <c r="L4" s="11"/>
      <c r="M4" s="32" t="s">
        <v>83</v>
      </c>
      <c r="N4" s="52">
        <f t="shared" si="0"/>
        <v>0</v>
      </c>
      <c r="O4" s="52" t="s">
        <v>158</v>
      </c>
      <c r="P4" s="57"/>
      <c r="Q4" s="52" t="s">
        <v>192</v>
      </c>
      <c r="R4" s="37" t="s">
        <v>190</v>
      </c>
      <c r="S4" s="38" t="s">
        <v>191</v>
      </c>
      <c r="T4" s="38" t="s">
        <v>47</v>
      </c>
      <c r="U4" s="38" t="s">
        <v>48</v>
      </c>
      <c r="V4" s="38" t="s">
        <v>49</v>
      </c>
      <c r="W4" s="38" t="s">
        <v>50</v>
      </c>
      <c r="X4" s="39" t="s">
        <v>51</v>
      </c>
    </row>
    <row r="5" spans="1:24" ht="45" customHeight="1">
      <c r="A5" s="9">
        <v>3</v>
      </c>
      <c r="B5" s="44"/>
      <c r="C5" s="10"/>
      <c r="D5" s="45"/>
      <c r="E5" s="10"/>
      <c r="F5" s="13">
        <f t="shared" si="1"/>
        <v>0</v>
      </c>
      <c r="G5" s="10"/>
      <c r="H5" s="10"/>
      <c r="I5" s="10"/>
      <c r="J5" s="10"/>
      <c r="K5" s="10"/>
      <c r="L5" s="11"/>
      <c r="M5" s="32" t="s">
        <v>84</v>
      </c>
      <c r="N5" s="52">
        <f t="shared" si="0"/>
        <v>0</v>
      </c>
      <c r="O5" s="52" t="s">
        <v>159</v>
      </c>
      <c r="P5" s="57"/>
      <c r="Q5" s="52" t="s">
        <v>193</v>
      </c>
      <c r="R5" s="37" t="s">
        <v>52</v>
      </c>
      <c r="S5" s="38" t="s">
        <v>53</v>
      </c>
      <c r="T5" s="38" t="s">
        <v>54</v>
      </c>
      <c r="U5" s="38" t="s">
        <v>55</v>
      </c>
      <c r="V5" s="38" t="s">
        <v>56</v>
      </c>
      <c r="W5" s="38" t="s">
        <v>57</v>
      </c>
      <c r="X5" s="39" t="s">
        <v>58</v>
      </c>
    </row>
    <row r="6" spans="1:24" ht="45" customHeight="1">
      <c r="A6" s="9">
        <v>4</v>
      </c>
      <c r="B6" s="44"/>
      <c r="C6" s="10"/>
      <c r="D6" s="45"/>
      <c r="E6" s="10"/>
      <c r="F6" s="13">
        <f t="shared" si="1"/>
        <v>0</v>
      </c>
      <c r="G6" s="10"/>
      <c r="H6" s="10"/>
      <c r="I6" s="10"/>
      <c r="J6" s="10"/>
      <c r="K6" s="10"/>
      <c r="L6" s="11"/>
      <c r="M6" s="32" t="s">
        <v>85</v>
      </c>
      <c r="N6" s="52">
        <f t="shared" si="0"/>
        <v>0</v>
      </c>
      <c r="O6" s="52" t="s">
        <v>160</v>
      </c>
      <c r="P6" s="57"/>
      <c r="Q6" s="52" t="s">
        <v>194</v>
      </c>
      <c r="R6" s="37" t="s">
        <v>59</v>
      </c>
      <c r="S6" s="38" t="s">
        <v>60</v>
      </c>
      <c r="T6" s="38" t="s">
        <v>61</v>
      </c>
      <c r="U6" s="38" t="s">
        <v>62</v>
      </c>
      <c r="V6" s="38" t="s">
        <v>63</v>
      </c>
      <c r="W6" s="38" t="s">
        <v>64</v>
      </c>
      <c r="X6" s="39" t="s">
        <v>65</v>
      </c>
    </row>
    <row r="7" spans="1:24" ht="45" customHeight="1">
      <c r="A7" s="9">
        <v>5</v>
      </c>
      <c r="B7" s="44"/>
      <c r="C7" s="10"/>
      <c r="D7" s="45"/>
      <c r="E7" s="10"/>
      <c r="F7" s="13">
        <f t="shared" si="1"/>
        <v>0</v>
      </c>
      <c r="G7" s="10"/>
      <c r="H7" s="10"/>
      <c r="I7" s="10"/>
      <c r="J7" s="10"/>
      <c r="K7" s="10"/>
      <c r="L7" s="11"/>
      <c r="M7" s="32" t="s">
        <v>86</v>
      </c>
      <c r="N7" s="52">
        <f t="shared" si="0"/>
        <v>0</v>
      </c>
      <c r="O7" s="52" t="s">
        <v>161</v>
      </c>
      <c r="P7" s="57"/>
      <c r="Q7" s="52" t="s">
        <v>195</v>
      </c>
      <c r="R7" s="37" t="s">
        <v>66</v>
      </c>
      <c r="S7" s="38" t="s">
        <v>67</v>
      </c>
      <c r="T7" s="38" t="s">
        <v>68</v>
      </c>
      <c r="U7" s="38"/>
      <c r="V7" s="38"/>
      <c r="W7" s="38"/>
      <c r="X7" s="39"/>
    </row>
    <row r="8" spans="1:24" ht="45" customHeight="1" thickBot="1">
      <c r="A8" s="9">
        <v>6</v>
      </c>
      <c r="B8" s="44"/>
      <c r="C8" s="10"/>
      <c r="D8" s="45"/>
      <c r="E8" s="10"/>
      <c r="F8" s="13">
        <f t="shared" si="1"/>
        <v>0</v>
      </c>
      <c r="G8" s="10"/>
      <c r="H8" s="10"/>
      <c r="I8" s="10"/>
      <c r="J8" s="10"/>
      <c r="K8" s="10"/>
      <c r="L8" s="11"/>
      <c r="M8" s="32" t="s">
        <v>87</v>
      </c>
      <c r="N8" s="52">
        <f t="shared" si="0"/>
        <v>0</v>
      </c>
      <c r="O8" s="52" t="s">
        <v>162</v>
      </c>
      <c r="P8" s="57"/>
      <c r="Q8" s="52" t="s">
        <v>196</v>
      </c>
      <c r="R8" s="40" t="s">
        <v>69</v>
      </c>
      <c r="S8" s="41" t="s">
        <v>70</v>
      </c>
      <c r="T8" s="41" t="s">
        <v>71</v>
      </c>
      <c r="U8" s="41"/>
      <c r="V8" s="41"/>
      <c r="W8" s="41"/>
      <c r="X8" s="42"/>
    </row>
    <row r="9" spans="1:24" ht="45" customHeight="1" thickTop="1">
      <c r="A9" s="9">
        <v>7</v>
      </c>
      <c r="B9" s="44"/>
      <c r="C9" s="10"/>
      <c r="D9" s="45"/>
      <c r="E9" s="10"/>
      <c r="F9" s="13">
        <f t="shared" si="1"/>
        <v>0</v>
      </c>
      <c r="G9" s="10"/>
      <c r="H9" s="10"/>
      <c r="I9" s="10"/>
      <c r="J9" s="10"/>
      <c r="K9" s="10"/>
      <c r="L9" s="11"/>
      <c r="M9" s="32" t="s">
        <v>88</v>
      </c>
      <c r="N9" s="52">
        <f t="shared" si="0"/>
        <v>0</v>
      </c>
      <c r="O9" s="52" t="s">
        <v>163</v>
      </c>
      <c r="P9" s="57"/>
      <c r="Q9" s="52" t="s">
        <v>197</v>
      </c>
      <c r="R9" s="96" t="s">
        <v>211</v>
      </c>
      <c r="S9" s="96"/>
      <c r="T9" s="96"/>
      <c r="U9" s="96"/>
      <c r="V9" s="96"/>
      <c r="W9" s="96"/>
      <c r="X9" s="96"/>
    </row>
    <row r="10" spans="1:24" ht="45" customHeight="1">
      <c r="A10" s="9">
        <v>8</v>
      </c>
      <c r="B10" s="44"/>
      <c r="C10" s="10"/>
      <c r="D10" s="45"/>
      <c r="E10" s="10"/>
      <c r="F10" s="13">
        <f t="shared" si="1"/>
        <v>0</v>
      </c>
      <c r="G10" s="10"/>
      <c r="H10" s="10"/>
      <c r="I10" s="10"/>
      <c r="J10" s="10"/>
      <c r="K10" s="10"/>
      <c r="L10" s="49"/>
      <c r="M10" s="32" t="s">
        <v>89</v>
      </c>
      <c r="N10" s="52">
        <f t="shared" si="0"/>
        <v>0</v>
      </c>
      <c r="O10" s="52" t="s">
        <v>164</v>
      </c>
      <c r="P10" s="57"/>
      <c r="Q10" s="52" t="s">
        <v>198</v>
      </c>
      <c r="R10" s="97"/>
      <c r="S10" s="97"/>
      <c r="T10" s="97"/>
      <c r="U10" s="97"/>
      <c r="V10" s="97"/>
      <c r="W10" s="97"/>
      <c r="X10" s="97"/>
    </row>
    <row r="11" spans="1:24" ht="45" customHeight="1">
      <c r="A11" s="9">
        <v>9</v>
      </c>
      <c r="B11" s="44"/>
      <c r="C11" s="10"/>
      <c r="D11" s="45"/>
      <c r="E11" s="10"/>
      <c r="F11" s="13">
        <f t="shared" si="1"/>
        <v>0</v>
      </c>
      <c r="G11" s="10"/>
      <c r="H11" s="10"/>
      <c r="I11" s="10"/>
      <c r="J11" s="10"/>
      <c r="K11" s="10"/>
      <c r="L11" s="11"/>
      <c r="M11" s="32" t="s">
        <v>90</v>
      </c>
      <c r="N11" s="52">
        <f t="shared" si="0"/>
        <v>0</v>
      </c>
      <c r="O11" s="52" t="s">
        <v>165</v>
      </c>
      <c r="P11" s="57"/>
      <c r="Q11" s="52" t="s">
        <v>199</v>
      </c>
      <c r="R11" s="98" t="s">
        <v>210</v>
      </c>
      <c r="S11" s="99"/>
      <c r="T11" s="99"/>
      <c r="U11" s="99"/>
      <c r="V11" s="99"/>
      <c r="W11" s="99"/>
      <c r="X11" s="99"/>
    </row>
    <row r="12" spans="1:24" ht="45" customHeight="1">
      <c r="A12" s="19">
        <v>10</v>
      </c>
      <c r="B12" s="46"/>
      <c r="C12" s="21"/>
      <c r="D12" s="55"/>
      <c r="E12" s="21"/>
      <c r="F12" s="20">
        <f t="shared" si="1"/>
        <v>0</v>
      </c>
      <c r="G12" s="21"/>
      <c r="H12" s="21"/>
      <c r="I12" s="21"/>
      <c r="J12" s="21"/>
      <c r="K12" s="21"/>
      <c r="L12" s="22"/>
      <c r="M12" s="32" t="s">
        <v>91</v>
      </c>
      <c r="N12" s="52">
        <f t="shared" si="0"/>
        <v>0</v>
      </c>
      <c r="O12" s="52" t="s">
        <v>166</v>
      </c>
      <c r="P12" s="57"/>
      <c r="Q12" s="52" t="s">
        <v>200</v>
      </c>
      <c r="R12" s="100" t="s">
        <v>204</v>
      </c>
      <c r="S12" s="101"/>
      <c r="T12" s="101"/>
      <c r="U12" s="101"/>
      <c r="V12" s="101"/>
      <c r="W12" s="101"/>
      <c r="X12" s="101"/>
    </row>
    <row r="13" spans="1:24" ht="45" customHeight="1">
      <c r="A13" s="15">
        <v>11</v>
      </c>
      <c r="B13" s="47"/>
      <c r="C13" s="17"/>
      <c r="D13" s="54"/>
      <c r="E13" s="17"/>
      <c r="F13" s="16">
        <f t="shared" si="1"/>
        <v>0</v>
      </c>
      <c r="G13" s="17"/>
      <c r="H13" s="17"/>
      <c r="I13" s="17"/>
      <c r="J13" s="17"/>
      <c r="K13" s="17"/>
      <c r="L13" s="18"/>
      <c r="M13" s="32" t="s">
        <v>92</v>
      </c>
      <c r="N13" s="52">
        <f t="shared" si="0"/>
        <v>0</v>
      </c>
      <c r="O13" s="52" t="s">
        <v>167</v>
      </c>
      <c r="P13" s="57"/>
      <c r="Q13" s="52" t="s">
        <v>201</v>
      </c>
      <c r="R13" s="93" t="s">
        <v>205</v>
      </c>
      <c r="S13" s="93"/>
      <c r="T13" s="93"/>
      <c r="U13" s="93"/>
      <c r="V13" s="93"/>
      <c r="W13" s="93"/>
      <c r="X13" s="93"/>
    </row>
    <row r="14" spans="1:24" ht="45" customHeight="1">
      <c r="A14" s="9">
        <v>12</v>
      </c>
      <c r="B14" s="44"/>
      <c r="C14" s="10"/>
      <c r="D14" s="45"/>
      <c r="E14" s="10"/>
      <c r="F14" s="13">
        <f t="shared" si="1"/>
        <v>0</v>
      </c>
      <c r="G14" s="10"/>
      <c r="H14" s="10"/>
      <c r="I14" s="10"/>
      <c r="J14" s="10"/>
      <c r="K14" s="10"/>
      <c r="L14" s="11"/>
      <c r="M14" s="32" t="s">
        <v>93</v>
      </c>
      <c r="N14" s="52">
        <f t="shared" si="0"/>
        <v>0</v>
      </c>
      <c r="O14" s="52" t="s">
        <v>168</v>
      </c>
      <c r="P14" s="57"/>
      <c r="Q14" s="52" t="s">
        <v>202</v>
      </c>
      <c r="R14" s="93"/>
      <c r="S14" s="93"/>
      <c r="T14" s="93"/>
      <c r="U14" s="93"/>
      <c r="V14" s="93"/>
      <c r="W14" s="93"/>
      <c r="X14" s="93"/>
    </row>
    <row r="15" spans="1:24" ht="45" customHeight="1">
      <c r="A15" s="9">
        <v>13</v>
      </c>
      <c r="B15" s="44"/>
      <c r="C15" s="10"/>
      <c r="D15" s="45"/>
      <c r="E15" s="10"/>
      <c r="F15" s="13">
        <f t="shared" si="1"/>
        <v>0</v>
      </c>
      <c r="G15" s="10"/>
      <c r="H15" s="10"/>
      <c r="I15" s="10"/>
      <c r="J15" s="10"/>
      <c r="K15" s="10"/>
      <c r="L15" s="11"/>
      <c r="M15" s="32" t="s">
        <v>94</v>
      </c>
      <c r="N15" s="52">
        <f t="shared" si="0"/>
        <v>0</v>
      </c>
      <c r="O15" s="52" t="s">
        <v>169</v>
      </c>
      <c r="P15" s="57"/>
      <c r="Q15" s="52" t="s">
        <v>203</v>
      </c>
      <c r="R15" s="93" t="s">
        <v>206</v>
      </c>
      <c r="S15" s="93"/>
      <c r="T15" s="93"/>
      <c r="U15" s="93"/>
      <c r="V15" s="93"/>
      <c r="W15" s="93"/>
      <c r="X15" s="93"/>
    </row>
    <row r="16" spans="1:24" ht="45" customHeight="1">
      <c r="A16" s="9">
        <v>14</v>
      </c>
      <c r="B16" s="44"/>
      <c r="C16" s="10"/>
      <c r="D16" s="45"/>
      <c r="E16" s="10"/>
      <c r="F16" s="13">
        <f t="shared" si="1"/>
        <v>0</v>
      </c>
      <c r="G16" s="10"/>
      <c r="H16" s="10"/>
      <c r="I16" s="10"/>
      <c r="J16" s="10"/>
      <c r="K16" s="10"/>
      <c r="L16" s="11"/>
      <c r="M16" s="32" t="s">
        <v>95</v>
      </c>
      <c r="N16" s="52">
        <f t="shared" si="0"/>
        <v>0</v>
      </c>
      <c r="O16" s="52" t="s">
        <v>170</v>
      </c>
      <c r="P16" s="57"/>
      <c r="Q16" s="57"/>
      <c r="R16" s="93"/>
      <c r="S16" s="93"/>
      <c r="T16" s="93"/>
      <c r="U16" s="93"/>
      <c r="V16" s="93"/>
      <c r="W16" s="93"/>
      <c r="X16" s="93"/>
    </row>
    <row r="17" spans="1:24" ht="45" customHeight="1">
      <c r="A17" s="9">
        <v>15</v>
      </c>
      <c r="B17" s="44"/>
      <c r="C17" s="10"/>
      <c r="D17" s="45"/>
      <c r="E17" s="10"/>
      <c r="F17" s="13">
        <f t="shared" si="1"/>
        <v>0</v>
      </c>
      <c r="G17" s="10"/>
      <c r="H17" s="10"/>
      <c r="I17" s="10"/>
      <c r="J17" s="10"/>
      <c r="K17" s="10"/>
      <c r="L17" s="11"/>
      <c r="M17" s="32" t="s">
        <v>96</v>
      </c>
      <c r="N17" s="52">
        <f t="shared" si="0"/>
        <v>0</v>
      </c>
      <c r="O17" s="52" t="s">
        <v>171</v>
      </c>
      <c r="P17" s="57"/>
      <c r="Q17" s="57"/>
      <c r="R17" s="100" t="s">
        <v>207</v>
      </c>
      <c r="S17" s="100"/>
      <c r="T17" s="100"/>
      <c r="U17" s="100"/>
      <c r="V17" s="100"/>
      <c r="W17" s="100"/>
      <c r="X17" s="100"/>
    </row>
    <row r="18" spans="1:24" ht="45" customHeight="1">
      <c r="A18" s="9">
        <v>16</v>
      </c>
      <c r="B18" s="44"/>
      <c r="C18" s="10"/>
      <c r="D18" s="45"/>
      <c r="E18" s="10"/>
      <c r="F18" s="13">
        <f t="shared" si="1"/>
        <v>0</v>
      </c>
      <c r="G18" s="10"/>
      <c r="H18" s="10"/>
      <c r="I18" s="10"/>
      <c r="J18" s="10"/>
      <c r="K18" s="10"/>
      <c r="L18" s="11"/>
      <c r="N18" s="52">
        <f t="shared" si="0"/>
        <v>0</v>
      </c>
      <c r="O18" s="52" t="s">
        <v>172</v>
      </c>
      <c r="P18" s="57"/>
      <c r="Q18" s="57"/>
      <c r="R18" s="93" t="s">
        <v>208</v>
      </c>
      <c r="S18" s="93"/>
      <c r="T18" s="93"/>
      <c r="U18" s="93"/>
      <c r="V18" s="93"/>
      <c r="W18" s="93"/>
      <c r="X18" s="93"/>
    </row>
    <row r="19" spans="1:24" ht="45" customHeight="1">
      <c r="A19" s="9">
        <v>17</v>
      </c>
      <c r="B19" s="44"/>
      <c r="C19" s="10"/>
      <c r="D19" s="45"/>
      <c r="E19" s="10"/>
      <c r="F19" s="13">
        <f t="shared" si="1"/>
        <v>0</v>
      </c>
      <c r="G19" s="10"/>
      <c r="H19" s="10"/>
      <c r="I19" s="10"/>
      <c r="J19" s="10"/>
      <c r="K19" s="10"/>
      <c r="L19" s="11"/>
      <c r="M19" s="32" t="s">
        <v>97</v>
      </c>
      <c r="N19" s="52">
        <f t="shared" si="0"/>
        <v>0</v>
      </c>
      <c r="O19" s="52" t="s">
        <v>173</v>
      </c>
      <c r="P19" s="57"/>
      <c r="Q19" s="57"/>
      <c r="R19" s="93"/>
      <c r="S19" s="93"/>
      <c r="T19" s="93"/>
      <c r="U19" s="93"/>
      <c r="V19" s="93"/>
      <c r="W19" s="93"/>
      <c r="X19" s="93"/>
    </row>
    <row r="20" spans="1:24" ht="45" customHeight="1">
      <c r="A20" s="9">
        <v>18</v>
      </c>
      <c r="B20" s="44"/>
      <c r="C20" s="10"/>
      <c r="D20" s="45"/>
      <c r="E20" s="10"/>
      <c r="F20" s="13">
        <f t="shared" si="1"/>
        <v>0</v>
      </c>
      <c r="G20" s="10"/>
      <c r="H20" s="10"/>
      <c r="I20" s="10"/>
      <c r="J20" s="10"/>
      <c r="K20" s="10"/>
      <c r="L20" s="11"/>
      <c r="M20" s="32" t="s">
        <v>98</v>
      </c>
      <c r="N20" s="52">
        <f t="shared" si="0"/>
        <v>0</v>
      </c>
      <c r="O20" s="32" t="s">
        <v>174</v>
      </c>
      <c r="R20" s="94" t="s">
        <v>209</v>
      </c>
      <c r="S20" s="94"/>
      <c r="T20" s="94"/>
      <c r="U20" s="94"/>
      <c r="V20" s="94"/>
      <c r="W20" s="94"/>
      <c r="X20" s="94"/>
    </row>
    <row r="21" spans="1:24" ht="45" customHeight="1">
      <c r="A21" s="9">
        <v>19</v>
      </c>
      <c r="B21" s="44"/>
      <c r="C21" s="10"/>
      <c r="D21" s="45"/>
      <c r="E21" s="10"/>
      <c r="F21" s="13">
        <f t="shared" si="1"/>
        <v>0</v>
      </c>
      <c r="G21" s="10"/>
      <c r="H21" s="10"/>
      <c r="I21" s="10"/>
      <c r="J21" s="10"/>
      <c r="K21" s="10"/>
      <c r="L21" s="11"/>
      <c r="M21" s="32" t="s">
        <v>99</v>
      </c>
      <c r="N21" s="52">
        <f t="shared" si="0"/>
        <v>0</v>
      </c>
      <c r="O21" s="52" t="s">
        <v>175</v>
      </c>
      <c r="P21" s="57"/>
      <c r="Q21" s="57"/>
      <c r="R21" s="94"/>
      <c r="S21" s="94"/>
      <c r="T21" s="94"/>
      <c r="U21" s="94"/>
      <c r="V21" s="94"/>
      <c r="W21" s="94"/>
      <c r="X21" s="94"/>
    </row>
    <row r="22" spans="1:24" ht="45" customHeight="1">
      <c r="A22" s="19">
        <v>20</v>
      </c>
      <c r="B22" s="46"/>
      <c r="C22" s="21"/>
      <c r="D22" s="55"/>
      <c r="E22" s="21"/>
      <c r="F22" s="20">
        <f t="shared" si="1"/>
        <v>0</v>
      </c>
      <c r="G22" s="21"/>
      <c r="H22" s="21"/>
      <c r="I22" s="21"/>
      <c r="J22" s="21"/>
      <c r="K22" s="21"/>
      <c r="L22" s="22"/>
      <c r="M22" s="32" t="s">
        <v>100</v>
      </c>
      <c r="N22" s="52">
        <f t="shared" si="0"/>
        <v>0</v>
      </c>
      <c r="O22" s="52" t="s">
        <v>176</v>
      </c>
      <c r="P22" s="57"/>
      <c r="Q22" s="57"/>
      <c r="T22" s="30"/>
    </row>
    <row r="23" spans="1:24" ht="45" customHeight="1">
      <c r="A23" s="15">
        <v>21</v>
      </c>
      <c r="B23" s="47"/>
      <c r="C23" s="17"/>
      <c r="D23" s="54"/>
      <c r="E23" s="17"/>
      <c r="F23" s="16">
        <f t="shared" si="1"/>
        <v>0</v>
      </c>
      <c r="G23" s="17"/>
      <c r="H23" s="17"/>
      <c r="I23" s="17"/>
      <c r="J23" s="17"/>
      <c r="K23" s="17"/>
      <c r="L23" s="18"/>
      <c r="M23" s="32" t="s">
        <v>101</v>
      </c>
      <c r="N23" s="52">
        <f t="shared" si="0"/>
        <v>0</v>
      </c>
      <c r="O23" s="52" t="s">
        <v>177</v>
      </c>
      <c r="P23" s="57"/>
      <c r="Q23" s="57"/>
      <c r="R23" s="28"/>
    </row>
    <row r="24" spans="1:24" ht="45" customHeight="1">
      <c r="A24" s="9">
        <v>22</v>
      </c>
      <c r="B24" s="44"/>
      <c r="C24" s="10"/>
      <c r="D24" s="45"/>
      <c r="E24" s="10"/>
      <c r="F24" s="13">
        <f t="shared" si="1"/>
        <v>0</v>
      </c>
      <c r="G24" s="10"/>
      <c r="H24" s="10"/>
      <c r="I24" s="10"/>
      <c r="J24" s="10"/>
      <c r="K24" s="10"/>
      <c r="L24" s="11"/>
      <c r="M24" s="32" t="s">
        <v>102</v>
      </c>
      <c r="N24" s="52">
        <f t="shared" si="0"/>
        <v>0</v>
      </c>
      <c r="O24" s="52" t="s">
        <v>178</v>
      </c>
      <c r="P24" s="57"/>
      <c r="Q24" s="57"/>
      <c r="R24" s="50"/>
      <c r="S24" s="50"/>
      <c r="T24" s="50"/>
      <c r="U24" s="50"/>
      <c r="V24" s="50"/>
      <c r="W24" s="50"/>
      <c r="X24" s="50"/>
    </row>
    <row r="25" spans="1:24" ht="45" customHeight="1">
      <c r="A25" s="9">
        <v>23</v>
      </c>
      <c r="B25" s="44"/>
      <c r="C25" s="10"/>
      <c r="D25" s="45"/>
      <c r="E25" s="10"/>
      <c r="F25" s="13">
        <f t="shared" si="1"/>
        <v>0</v>
      </c>
      <c r="G25" s="10"/>
      <c r="H25" s="10"/>
      <c r="I25" s="10"/>
      <c r="J25" s="10"/>
      <c r="K25" s="10"/>
      <c r="L25" s="11"/>
      <c r="M25" s="32" t="s">
        <v>103</v>
      </c>
      <c r="N25" s="52">
        <f t="shared" si="0"/>
        <v>0</v>
      </c>
      <c r="O25" s="52" t="s">
        <v>179</v>
      </c>
      <c r="P25" s="57"/>
      <c r="Q25" s="57"/>
      <c r="R25" s="50"/>
      <c r="S25" s="50"/>
      <c r="T25" s="50"/>
      <c r="U25" s="50"/>
      <c r="V25" s="50"/>
      <c r="W25" s="50"/>
      <c r="X25" s="50"/>
    </row>
    <row r="26" spans="1:24" ht="45" customHeight="1">
      <c r="A26" s="9">
        <v>24</v>
      </c>
      <c r="B26" s="44"/>
      <c r="C26" s="10"/>
      <c r="D26" s="45"/>
      <c r="E26" s="10"/>
      <c r="F26" s="13">
        <f t="shared" si="1"/>
        <v>0</v>
      </c>
      <c r="G26" s="10"/>
      <c r="H26" s="10"/>
      <c r="I26" s="10"/>
      <c r="J26" s="10"/>
      <c r="K26" s="10"/>
      <c r="L26" s="11"/>
      <c r="M26" s="32" t="s">
        <v>104</v>
      </c>
      <c r="N26" s="52">
        <f t="shared" si="0"/>
        <v>0</v>
      </c>
      <c r="O26" s="52" t="s">
        <v>180</v>
      </c>
      <c r="P26" s="57"/>
      <c r="Q26" s="57"/>
      <c r="R26" s="95" t="s">
        <v>72</v>
      </c>
      <c r="S26" s="95"/>
      <c r="T26" s="95"/>
      <c r="V26" s="95" t="s">
        <v>73</v>
      </c>
      <c r="W26" s="95"/>
      <c r="X26" s="95"/>
    </row>
    <row r="27" spans="1:24" ht="45" customHeight="1">
      <c r="A27" s="9">
        <v>25</v>
      </c>
      <c r="B27" s="44"/>
      <c r="C27" s="10"/>
      <c r="D27" s="45"/>
      <c r="E27" s="10"/>
      <c r="F27" s="13">
        <f t="shared" si="1"/>
        <v>0</v>
      </c>
      <c r="G27" s="10"/>
      <c r="H27" s="10"/>
      <c r="I27" s="10"/>
      <c r="J27" s="10"/>
      <c r="K27" s="10"/>
      <c r="L27" s="11"/>
      <c r="M27" s="32" t="s">
        <v>105</v>
      </c>
      <c r="N27" s="52">
        <f t="shared" si="0"/>
        <v>0</v>
      </c>
      <c r="O27" s="52" t="s">
        <v>181</v>
      </c>
      <c r="P27" s="57"/>
      <c r="Q27" s="57"/>
    </row>
    <row r="28" spans="1:24" ht="45" customHeight="1">
      <c r="A28" s="9">
        <v>26</v>
      </c>
      <c r="B28" s="44"/>
      <c r="C28" s="10"/>
      <c r="D28" s="45"/>
      <c r="E28" s="10"/>
      <c r="F28" s="13">
        <f t="shared" si="1"/>
        <v>0</v>
      </c>
      <c r="G28" s="10"/>
      <c r="H28" s="10"/>
      <c r="I28" s="10"/>
      <c r="J28" s="10"/>
      <c r="K28" s="10"/>
      <c r="L28" s="11"/>
      <c r="M28" s="32" t="s">
        <v>106</v>
      </c>
      <c r="N28" s="52">
        <f t="shared" si="0"/>
        <v>0</v>
      </c>
      <c r="O28" s="52" t="s">
        <v>182</v>
      </c>
      <c r="P28" s="57"/>
      <c r="Q28" s="57"/>
    </row>
    <row r="29" spans="1:24" ht="45" customHeight="1">
      <c r="A29" s="9">
        <v>27</v>
      </c>
      <c r="B29" s="44"/>
      <c r="C29" s="10"/>
      <c r="D29" s="45"/>
      <c r="E29" s="10"/>
      <c r="F29" s="13">
        <f t="shared" si="1"/>
        <v>0</v>
      </c>
      <c r="G29" s="10"/>
      <c r="H29" s="10"/>
      <c r="I29" s="10"/>
      <c r="J29" s="10"/>
      <c r="K29" s="10"/>
      <c r="L29" s="11"/>
      <c r="M29" s="32" t="s">
        <v>107</v>
      </c>
      <c r="N29" s="52">
        <f t="shared" si="0"/>
        <v>0</v>
      </c>
      <c r="O29" s="52" t="s">
        <v>183</v>
      </c>
      <c r="P29" s="57"/>
      <c r="Q29" s="57"/>
      <c r="R29" s="29"/>
    </row>
    <row r="30" spans="1:24" ht="45" customHeight="1">
      <c r="A30" s="9">
        <v>28</v>
      </c>
      <c r="B30" s="44"/>
      <c r="C30" s="10"/>
      <c r="D30" s="45"/>
      <c r="E30" s="10"/>
      <c r="F30" s="13">
        <f t="shared" si="1"/>
        <v>0</v>
      </c>
      <c r="G30" s="10"/>
      <c r="H30" s="10"/>
      <c r="I30" s="10"/>
      <c r="J30" s="10"/>
      <c r="K30" s="10"/>
      <c r="L30" s="11"/>
      <c r="M30" s="32" t="s">
        <v>108</v>
      </c>
      <c r="N30" s="52">
        <f t="shared" si="0"/>
        <v>0</v>
      </c>
      <c r="O30" s="52" t="s">
        <v>184</v>
      </c>
      <c r="P30" s="57"/>
      <c r="Q30" s="57"/>
    </row>
    <row r="31" spans="1:24" ht="45" customHeight="1">
      <c r="A31" s="9">
        <v>29</v>
      </c>
      <c r="B31" s="44"/>
      <c r="C31" s="10"/>
      <c r="D31" s="45"/>
      <c r="E31" s="10"/>
      <c r="F31" s="13">
        <f t="shared" si="1"/>
        <v>0</v>
      </c>
      <c r="G31" s="10"/>
      <c r="H31" s="10"/>
      <c r="I31" s="10"/>
      <c r="J31" s="10"/>
      <c r="K31" s="10"/>
      <c r="L31" s="11"/>
      <c r="M31" s="32" t="s">
        <v>109</v>
      </c>
      <c r="N31" s="52">
        <f t="shared" si="0"/>
        <v>0</v>
      </c>
      <c r="O31" s="52" t="s">
        <v>185</v>
      </c>
      <c r="P31" s="57"/>
      <c r="Q31" s="57"/>
    </row>
    <row r="32" spans="1:24" ht="45" customHeight="1">
      <c r="A32" s="19">
        <v>30</v>
      </c>
      <c r="B32" s="46"/>
      <c r="C32" s="21"/>
      <c r="D32" s="55"/>
      <c r="E32" s="21"/>
      <c r="F32" s="20">
        <f t="shared" si="1"/>
        <v>0</v>
      </c>
      <c r="G32" s="21"/>
      <c r="H32" s="21"/>
      <c r="I32" s="21"/>
      <c r="J32" s="21"/>
      <c r="K32" s="21"/>
      <c r="L32" s="22"/>
      <c r="M32" s="32" t="s">
        <v>110</v>
      </c>
      <c r="N32" s="52">
        <f t="shared" si="0"/>
        <v>0</v>
      </c>
      <c r="O32" s="52" t="s">
        <v>186</v>
      </c>
      <c r="P32" s="57"/>
      <c r="Q32" s="57"/>
    </row>
    <row r="33" spans="1:17" ht="45" customHeight="1">
      <c r="A33" s="15">
        <v>31</v>
      </c>
      <c r="B33" s="47"/>
      <c r="C33" s="17"/>
      <c r="D33" s="54"/>
      <c r="E33" s="17"/>
      <c r="F33" s="16">
        <f t="shared" si="1"/>
        <v>0</v>
      </c>
      <c r="G33" s="17"/>
      <c r="H33" s="17"/>
      <c r="I33" s="17"/>
      <c r="J33" s="17"/>
      <c r="K33" s="17"/>
      <c r="L33" s="18"/>
      <c r="M33" s="32" t="s">
        <v>111</v>
      </c>
      <c r="N33" s="52">
        <f t="shared" si="0"/>
        <v>0</v>
      </c>
      <c r="O33" s="52" t="s">
        <v>187</v>
      </c>
      <c r="P33" s="57"/>
      <c r="Q33" s="57"/>
    </row>
    <row r="34" spans="1:17" ht="45" customHeight="1">
      <c r="A34" s="9">
        <v>32</v>
      </c>
      <c r="B34" s="44"/>
      <c r="C34" s="10"/>
      <c r="D34" s="45"/>
      <c r="E34" s="10"/>
      <c r="F34" s="13">
        <f t="shared" si="1"/>
        <v>0</v>
      </c>
      <c r="G34" s="10"/>
      <c r="H34" s="10"/>
      <c r="I34" s="10"/>
      <c r="J34" s="10"/>
      <c r="K34" s="10"/>
      <c r="L34" s="11"/>
      <c r="M34" s="32" t="s">
        <v>112</v>
      </c>
      <c r="N34" s="52">
        <f t="shared" si="0"/>
        <v>0</v>
      </c>
      <c r="O34" s="52"/>
      <c r="P34" s="57"/>
      <c r="Q34" s="57"/>
    </row>
    <row r="35" spans="1:17" ht="45" customHeight="1">
      <c r="A35" s="9">
        <v>33</v>
      </c>
      <c r="B35" s="44"/>
      <c r="C35" s="10"/>
      <c r="D35" s="45"/>
      <c r="E35" s="10"/>
      <c r="F35" s="13">
        <f t="shared" si="1"/>
        <v>0</v>
      </c>
      <c r="G35" s="10"/>
      <c r="H35" s="10"/>
      <c r="I35" s="10"/>
      <c r="J35" s="10"/>
      <c r="K35" s="10"/>
      <c r="L35" s="11"/>
      <c r="M35" s="32" t="s">
        <v>113</v>
      </c>
      <c r="N35" s="52">
        <f t="shared" ref="N35:N67" si="2">(LENB(UPPER(D35))*20-(LENB(SUBSTITUTE(UPPER(D35),"A",""))+LENB(SUBSTITUTE(UPPER(D35),"T",""))+LENB(SUBSTITUTE(UPPER(D35),"G",""))+LENB(SUBSTITUTE(UPPER(D35),"C",""))+LENB(SUBSTITUTE(UPPER(D35),"R",""))+LENB(SUBSTITUTE(UPPER(D35),"Y",""))+LENB(SUBSTITUTE(UPPER(D35),"W",""))+LENB(SUBSTITUTE(UPPER(D35),"M",""))+LENB(SUBSTITUTE(UPPER(D35),"S",""))+LENB(SUBSTITUTE(UPPER(D35),"K",""))+LENB(SUBSTITUTE(UPPER(D35),"D",""))+LENB(SUBSTITUTE(UPPER(D35),"H",""))+LENB(SUBSTITUTE(UPPER(D35),"B",""))+LENB(SUBSTITUTE(UPPER(D35),"V",""))+LENB(SUBSTITUTE(UPPER(D35),"N",""))+LENB(SUBSTITUTE(UPPER(D35),"I",""))+LENB(SUBSTITUTE(UPPER(D35),"U",""))+LENB(SUBSTITUTE(UPPER(D35),"*",""))+LENB(SUBSTITUTE(UPPER(D35),"X",""))+LENB(SUBSTITUTE(UPPER(D35)," ",""))))</f>
        <v>0</v>
      </c>
      <c r="O35" s="52"/>
      <c r="P35" s="57"/>
      <c r="Q35" s="57"/>
    </row>
    <row r="36" spans="1:17" ht="45" customHeight="1">
      <c r="A36" s="9">
        <v>34</v>
      </c>
      <c r="B36" s="44"/>
      <c r="C36" s="10"/>
      <c r="D36" s="45"/>
      <c r="E36" s="10"/>
      <c r="F36" s="13">
        <f t="shared" si="1"/>
        <v>0</v>
      </c>
      <c r="G36" s="10"/>
      <c r="H36" s="10"/>
      <c r="I36" s="10"/>
      <c r="J36" s="10"/>
      <c r="K36" s="10"/>
      <c r="L36" s="11"/>
      <c r="M36" s="32" t="s">
        <v>114</v>
      </c>
      <c r="N36" s="52">
        <f t="shared" si="2"/>
        <v>0</v>
      </c>
      <c r="O36" s="52"/>
      <c r="P36" s="57"/>
      <c r="Q36" s="57"/>
    </row>
    <row r="37" spans="1:17" ht="45" customHeight="1">
      <c r="A37" s="9">
        <v>35</v>
      </c>
      <c r="B37" s="44"/>
      <c r="C37" s="10"/>
      <c r="D37" s="45"/>
      <c r="E37" s="10"/>
      <c r="F37" s="13">
        <f t="shared" si="1"/>
        <v>0</v>
      </c>
      <c r="G37" s="10"/>
      <c r="H37" s="10"/>
      <c r="I37" s="10"/>
      <c r="J37" s="10"/>
      <c r="K37" s="10"/>
      <c r="L37" s="11"/>
      <c r="N37" s="52">
        <f t="shared" si="2"/>
        <v>0</v>
      </c>
      <c r="O37" s="52"/>
      <c r="P37" s="57"/>
      <c r="Q37" s="57"/>
    </row>
    <row r="38" spans="1:17" ht="45" customHeight="1">
      <c r="A38" s="9">
        <v>36</v>
      </c>
      <c r="B38" s="44"/>
      <c r="C38" s="10"/>
      <c r="D38" s="45"/>
      <c r="E38" s="10"/>
      <c r="F38" s="13">
        <f t="shared" si="1"/>
        <v>0</v>
      </c>
      <c r="G38" s="10"/>
      <c r="H38" s="10"/>
      <c r="I38" s="10"/>
      <c r="J38" s="10"/>
      <c r="K38" s="10"/>
      <c r="L38" s="11"/>
      <c r="M38" s="32" t="s">
        <v>115</v>
      </c>
      <c r="N38" s="52">
        <f t="shared" si="2"/>
        <v>0</v>
      </c>
      <c r="O38" s="52"/>
      <c r="P38" s="57"/>
      <c r="Q38" s="57"/>
    </row>
    <row r="39" spans="1:17" ht="45" customHeight="1">
      <c r="A39" s="9">
        <v>37</v>
      </c>
      <c r="B39" s="44"/>
      <c r="C39" s="10"/>
      <c r="D39" s="45"/>
      <c r="E39" s="10"/>
      <c r="F39" s="13">
        <f t="shared" si="1"/>
        <v>0</v>
      </c>
      <c r="G39" s="10"/>
      <c r="H39" s="10"/>
      <c r="I39" s="10"/>
      <c r="J39" s="10"/>
      <c r="K39" s="10"/>
      <c r="L39" s="11"/>
      <c r="M39" s="32" t="s">
        <v>116</v>
      </c>
      <c r="N39" s="52">
        <f t="shared" si="2"/>
        <v>0</v>
      </c>
      <c r="O39" s="52"/>
      <c r="P39" s="57"/>
      <c r="Q39" s="57"/>
    </row>
    <row r="40" spans="1:17" ht="45" customHeight="1">
      <c r="A40" s="9">
        <v>38</v>
      </c>
      <c r="B40" s="44"/>
      <c r="C40" s="10"/>
      <c r="D40" s="45"/>
      <c r="E40" s="10"/>
      <c r="F40" s="13">
        <f t="shared" si="1"/>
        <v>0</v>
      </c>
      <c r="G40" s="10"/>
      <c r="H40" s="10"/>
      <c r="I40" s="10"/>
      <c r="J40" s="10"/>
      <c r="K40" s="10"/>
      <c r="L40" s="11"/>
      <c r="M40" s="32" t="s">
        <v>117</v>
      </c>
      <c r="N40" s="52">
        <f t="shared" si="2"/>
        <v>0</v>
      </c>
      <c r="O40" s="52"/>
      <c r="P40" s="57"/>
      <c r="Q40" s="57"/>
    </row>
    <row r="41" spans="1:17" ht="45" customHeight="1">
      <c r="A41" s="9">
        <v>39</v>
      </c>
      <c r="B41" s="44"/>
      <c r="C41" s="10"/>
      <c r="D41" s="45"/>
      <c r="E41" s="10"/>
      <c r="F41" s="13">
        <f t="shared" si="1"/>
        <v>0</v>
      </c>
      <c r="G41" s="10"/>
      <c r="H41" s="10"/>
      <c r="I41" s="10"/>
      <c r="J41" s="10"/>
      <c r="K41" s="10"/>
      <c r="L41" s="11"/>
      <c r="M41" s="32" t="s">
        <v>118</v>
      </c>
      <c r="N41" s="52">
        <f t="shared" si="2"/>
        <v>0</v>
      </c>
      <c r="O41" s="52"/>
      <c r="P41" s="57"/>
      <c r="Q41" s="57"/>
    </row>
    <row r="42" spans="1:17" ht="45" customHeight="1">
      <c r="A42" s="19">
        <v>40</v>
      </c>
      <c r="B42" s="46"/>
      <c r="C42" s="21"/>
      <c r="D42" s="55"/>
      <c r="E42" s="21"/>
      <c r="F42" s="20">
        <f t="shared" si="1"/>
        <v>0</v>
      </c>
      <c r="G42" s="21"/>
      <c r="H42" s="21"/>
      <c r="I42" s="21"/>
      <c r="J42" s="21"/>
      <c r="K42" s="21"/>
      <c r="L42" s="22"/>
      <c r="M42" s="32" t="s">
        <v>119</v>
      </c>
      <c r="N42" s="52">
        <f t="shared" si="2"/>
        <v>0</v>
      </c>
      <c r="O42" s="52"/>
      <c r="P42" s="57"/>
      <c r="Q42" s="57"/>
    </row>
    <row r="43" spans="1:17" ht="45" customHeight="1">
      <c r="A43" s="15">
        <v>41</v>
      </c>
      <c r="B43" s="47"/>
      <c r="C43" s="17"/>
      <c r="D43" s="54"/>
      <c r="E43" s="17"/>
      <c r="F43" s="16">
        <f t="shared" si="1"/>
        <v>0</v>
      </c>
      <c r="G43" s="17"/>
      <c r="H43" s="17"/>
      <c r="I43" s="17"/>
      <c r="J43" s="17"/>
      <c r="K43" s="17"/>
      <c r="L43" s="18"/>
      <c r="M43" s="32" t="s">
        <v>120</v>
      </c>
      <c r="N43" s="52">
        <f t="shared" si="2"/>
        <v>0</v>
      </c>
      <c r="O43" s="52"/>
      <c r="P43" s="57"/>
      <c r="Q43" s="57"/>
    </row>
    <row r="44" spans="1:17" ht="45" customHeight="1">
      <c r="A44" s="9">
        <v>42</v>
      </c>
      <c r="B44" s="44"/>
      <c r="C44" s="10"/>
      <c r="D44" s="45"/>
      <c r="E44" s="10"/>
      <c r="F44" s="13">
        <f t="shared" si="1"/>
        <v>0</v>
      </c>
      <c r="G44" s="10"/>
      <c r="H44" s="10"/>
      <c r="I44" s="10"/>
      <c r="J44" s="10"/>
      <c r="K44" s="10"/>
      <c r="L44" s="11"/>
      <c r="M44" s="32" t="s">
        <v>121</v>
      </c>
      <c r="N44" s="52">
        <f t="shared" si="2"/>
        <v>0</v>
      </c>
      <c r="O44" s="52"/>
      <c r="P44" s="57"/>
      <c r="Q44" s="57"/>
    </row>
    <row r="45" spans="1:17" ht="45" customHeight="1">
      <c r="A45" s="9">
        <v>43</v>
      </c>
      <c r="B45" s="44"/>
      <c r="C45" s="10"/>
      <c r="D45" s="45"/>
      <c r="E45" s="10"/>
      <c r="F45" s="13">
        <f t="shared" si="1"/>
        <v>0</v>
      </c>
      <c r="G45" s="10"/>
      <c r="H45" s="10"/>
      <c r="I45" s="10"/>
      <c r="J45" s="10"/>
      <c r="K45" s="10"/>
      <c r="L45" s="11"/>
      <c r="M45" s="32" t="s">
        <v>122</v>
      </c>
      <c r="N45" s="52">
        <f t="shared" si="2"/>
        <v>0</v>
      </c>
      <c r="O45" s="52"/>
      <c r="P45" s="57"/>
      <c r="Q45" s="57"/>
    </row>
    <row r="46" spans="1:17" ht="45" customHeight="1">
      <c r="A46" s="9">
        <v>44</v>
      </c>
      <c r="B46" s="44"/>
      <c r="C46" s="10"/>
      <c r="D46" s="45"/>
      <c r="E46" s="10"/>
      <c r="F46" s="13">
        <f t="shared" si="1"/>
        <v>0</v>
      </c>
      <c r="G46" s="10"/>
      <c r="H46" s="10"/>
      <c r="I46" s="10"/>
      <c r="J46" s="10"/>
      <c r="K46" s="10"/>
      <c r="L46" s="11"/>
      <c r="M46" s="32" t="s">
        <v>123</v>
      </c>
      <c r="N46" s="52">
        <f t="shared" si="2"/>
        <v>0</v>
      </c>
      <c r="O46" s="52"/>
      <c r="P46" s="57"/>
      <c r="Q46" s="57"/>
    </row>
    <row r="47" spans="1:17" ht="45" customHeight="1">
      <c r="A47" s="9">
        <v>45</v>
      </c>
      <c r="B47" s="44"/>
      <c r="C47" s="10"/>
      <c r="D47" s="45"/>
      <c r="E47" s="10"/>
      <c r="F47" s="13">
        <f t="shared" si="1"/>
        <v>0</v>
      </c>
      <c r="G47" s="10"/>
      <c r="H47" s="10"/>
      <c r="I47" s="10"/>
      <c r="J47" s="10"/>
      <c r="K47" s="10"/>
      <c r="L47" s="11"/>
      <c r="M47" s="32" t="s">
        <v>124</v>
      </c>
      <c r="N47" s="52">
        <f t="shared" si="2"/>
        <v>0</v>
      </c>
      <c r="O47" s="52"/>
      <c r="P47" s="57"/>
      <c r="Q47" s="57"/>
    </row>
    <row r="48" spans="1:17" ht="45" customHeight="1">
      <c r="A48" s="9">
        <v>46</v>
      </c>
      <c r="B48" s="44"/>
      <c r="C48" s="10"/>
      <c r="D48" s="45"/>
      <c r="E48" s="10"/>
      <c r="F48" s="13">
        <f t="shared" si="1"/>
        <v>0</v>
      </c>
      <c r="G48" s="10"/>
      <c r="H48" s="10"/>
      <c r="I48" s="10"/>
      <c r="J48" s="10"/>
      <c r="K48" s="10"/>
      <c r="L48" s="11"/>
      <c r="M48" s="32" t="s">
        <v>125</v>
      </c>
      <c r="N48" s="52">
        <f t="shared" si="2"/>
        <v>0</v>
      </c>
      <c r="O48" s="52"/>
      <c r="P48" s="57"/>
      <c r="Q48" s="57"/>
    </row>
    <row r="49" spans="1:17" ht="45" customHeight="1">
      <c r="A49" s="9">
        <v>47</v>
      </c>
      <c r="B49" s="44"/>
      <c r="C49" s="10"/>
      <c r="D49" s="45"/>
      <c r="E49" s="10"/>
      <c r="F49" s="13">
        <f t="shared" si="1"/>
        <v>0</v>
      </c>
      <c r="G49" s="10"/>
      <c r="H49" s="10"/>
      <c r="I49" s="10"/>
      <c r="J49" s="10"/>
      <c r="K49" s="10"/>
      <c r="L49" s="11"/>
      <c r="M49" s="32" t="s">
        <v>126</v>
      </c>
      <c r="N49" s="52">
        <f t="shared" si="2"/>
        <v>0</v>
      </c>
      <c r="O49" s="52"/>
      <c r="P49" s="57"/>
      <c r="Q49" s="57"/>
    </row>
    <row r="50" spans="1:17" ht="45" customHeight="1">
      <c r="A50" s="9">
        <v>48</v>
      </c>
      <c r="B50" s="44"/>
      <c r="C50" s="10"/>
      <c r="D50" s="45"/>
      <c r="E50" s="10"/>
      <c r="F50" s="13">
        <f t="shared" si="1"/>
        <v>0</v>
      </c>
      <c r="G50" s="10"/>
      <c r="H50" s="10"/>
      <c r="I50" s="10"/>
      <c r="J50" s="10"/>
      <c r="K50" s="10"/>
      <c r="L50" s="11"/>
      <c r="M50" s="32" t="s">
        <v>127</v>
      </c>
      <c r="N50" s="52">
        <f t="shared" si="2"/>
        <v>0</v>
      </c>
      <c r="O50" s="52"/>
      <c r="P50" s="57"/>
      <c r="Q50" s="57"/>
    </row>
    <row r="51" spans="1:17" ht="45" customHeight="1">
      <c r="A51" s="9">
        <v>49</v>
      </c>
      <c r="B51" s="44"/>
      <c r="C51" s="10"/>
      <c r="D51" s="45"/>
      <c r="E51" s="10"/>
      <c r="F51" s="13">
        <f t="shared" si="1"/>
        <v>0</v>
      </c>
      <c r="G51" s="10"/>
      <c r="H51" s="10"/>
      <c r="I51" s="10"/>
      <c r="J51" s="10"/>
      <c r="K51" s="10"/>
      <c r="L51" s="11"/>
      <c r="M51" s="32" t="s">
        <v>128</v>
      </c>
      <c r="N51" s="52">
        <f t="shared" si="2"/>
        <v>0</v>
      </c>
      <c r="O51" s="52"/>
      <c r="P51" s="57"/>
      <c r="Q51" s="57"/>
    </row>
    <row r="52" spans="1:17" ht="45" customHeight="1">
      <c r="A52" s="19">
        <v>50</v>
      </c>
      <c r="B52" s="46"/>
      <c r="C52" s="21"/>
      <c r="D52" s="55"/>
      <c r="E52" s="21"/>
      <c r="F52" s="20">
        <f t="shared" si="1"/>
        <v>0</v>
      </c>
      <c r="G52" s="21"/>
      <c r="H52" s="21"/>
      <c r="I52" s="21"/>
      <c r="J52" s="21"/>
      <c r="K52" s="21"/>
      <c r="L52" s="22"/>
      <c r="M52" s="32" t="s">
        <v>129</v>
      </c>
      <c r="N52" s="52">
        <f t="shared" si="2"/>
        <v>0</v>
      </c>
      <c r="O52" s="52"/>
      <c r="P52" s="57"/>
      <c r="Q52" s="57"/>
    </row>
    <row r="53" spans="1:17" ht="45" customHeight="1">
      <c r="A53" s="15">
        <v>51</v>
      </c>
      <c r="B53" s="47"/>
      <c r="C53" s="17"/>
      <c r="D53" s="54"/>
      <c r="E53" s="17"/>
      <c r="F53" s="16">
        <f t="shared" si="1"/>
        <v>0</v>
      </c>
      <c r="G53" s="17"/>
      <c r="H53" s="17"/>
      <c r="I53" s="17"/>
      <c r="J53" s="17"/>
      <c r="K53" s="17"/>
      <c r="L53" s="18"/>
      <c r="M53" s="32" t="s">
        <v>130</v>
      </c>
      <c r="N53" s="52">
        <f t="shared" si="2"/>
        <v>0</v>
      </c>
      <c r="O53" s="52"/>
      <c r="P53" s="57"/>
      <c r="Q53" s="57"/>
    </row>
    <row r="54" spans="1:17" ht="45" customHeight="1">
      <c r="A54" s="9">
        <v>52</v>
      </c>
      <c r="B54" s="44"/>
      <c r="C54" s="10"/>
      <c r="D54" s="45"/>
      <c r="E54" s="10"/>
      <c r="F54" s="13">
        <f t="shared" si="1"/>
        <v>0</v>
      </c>
      <c r="G54" s="10"/>
      <c r="H54" s="10"/>
      <c r="I54" s="10"/>
      <c r="J54" s="10"/>
      <c r="K54" s="10"/>
      <c r="L54" s="11"/>
      <c r="M54" s="32" t="s">
        <v>131</v>
      </c>
      <c r="N54" s="52">
        <f t="shared" si="2"/>
        <v>0</v>
      </c>
      <c r="O54" s="52"/>
      <c r="P54" s="57"/>
      <c r="Q54" s="57"/>
    </row>
    <row r="55" spans="1:17" ht="45" customHeight="1">
      <c r="A55" s="9">
        <v>53</v>
      </c>
      <c r="B55" s="44"/>
      <c r="C55" s="10"/>
      <c r="D55" s="45"/>
      <c r="E55" s="10"/>
      <c r="F55" s="13">
        <f t="shared" si="1"/>
        <v>0</v>
      </c>
      <c r="G55" s="10"/>
      <c r="H55" s="10"/>
      <c r="I55" s="10"/>
      <c r="J55" s="10"/>
      <c r="K55" s="10"/>
      <c r="L55" s="11"/>
      <c r="M55" s="32" t="s">
        <v>132</v>
      </c>
      <c r="N55" s="52">
        <f t="shared" si="2"/>
        <v>0</v>
      </c>
      <c r="O55" s="52"/>
      <c r="P55" s="57"/>
      <c r="Q55" s="57"/>
    </row>
    <row r="56" spans="1:17" ht="45" customHeight="1">
      <c r="A56" s="9">
        <v>54</v>
      </c>
      <c r="B56" s="44"/>
      <c r="C56" s="10"/>
      <c r="D56" s="45"/>
      <c r="E56" s="10"/>
      <c r="F56" s="13">
        <f t="shared" si="1"/>
        <v>0</v>
      </c>
      <c r="G56" s="10"/>
      <c r="H56" s="10"/>
      <c r="I56" s="10"/>
      <c r="J56" s="10"/>
      <c r="K56" s="10"/>
      <c r="L56" s="11"/>
      <c r="M56" s="32" t="s">
        <v>133</v>
      </c>
      <c r="N56" s="52">
        <f t="shared" si="2"/>
        <v>0</v>
      </c>
      <c r="O56" s="52"/>
      <c r="P56" s="57"/>
      <c r="Q56" s="57"/>
    </row>
    <row r="57" spans="1:17" ht="45" customHeight="1">
      <c r="A57" s="9">
        <v>55</v>
      </c>
      <c r="B57" s="44"/>
      <c r="C57" s="10"/>
      <c r="D57" s="45"/>
      <c r="E57" s="10"/>
      <c r="F57" s="13">
        <f t="shared" si="1"/>
        <v>0</v>
      </c>
      <c r="G57" s="10"/>
      <c r="H57" s="10"/>
      <c r="I57" s="10"/>
      <c r="J57" s="10"/>
      <c r="K57" s="10"/>
      <c r="L57" s="11"/>
      <c r="M57" s="32" t="s">
        <v>134</v>
      </c>
      <c r="N57" s="52">
        <f t="shared" si="2"/>
        <v>0</v>
      </c>
      <c r="O57" s="52"/>
      <c r="P57" s="57"/>
      <c r="Q57" s="57"/>
    </row>
    <row r="58" spans="1:17" ht="45" customHeight="1">
      <c r="A58" s="9">
        <v>56</v>
      </c>
      <c r="B58" s="44"/>
      <c r="C58" s="10"/>
      <c r="D58" s="45"/>
      <c r="E58" s="10"/>
      <c r="F58" s="13">
        <f t="shared" si="1"/>
        <v>0</v>
      </c>
      <c r="G58" s="10"/>
      <c r="H58" s="10"/>
      <c r="I58" s="10"/>
      <c r="J58" s="10"/>
      <c r="K58" s="10"/>
      <c r="L58" s="11"/>
      <c r="M58" s="32" t="s">
        <v>135</v>
      </c>
      <c r="N58" s="52">
        <f t="shared" si="2"/>
        <v>0</v>
      </c>
      <c r="O58" s="52"/>
      <c r="P58" s="57"/>
      <c r="Q58" s="57"/>
    </row>
    <row r="59" spans="1:17" ht="45" customHeight="1">
      <c r="A59" s="9">
        <v>57</v>
      </c>
      <c r="B59" s="44"/>
      <c r="C59" s="10"/>
      <c r="D59" s="45"/>
      <c r="E59" s="10"/>
      <c r="F59" s="13">
        <f t="shared" si="1"/>
        <v>0</v>
      </c>
      <c r="G59" s="10"/>
      <c r="H59" s="10"/>
      <c r="I59" s="10"/>
      <c r="J59" s="10"/>
      <c r="K59" s="10"/>
      <c r="L59" s="11"/>
      <c r="M59" s="32" t="s">
        <v>136</v>
      </c>
      <c r="N59" s="52">
        <f t="shared" si="2"/>
        <v>0</v>
      </c>
      <c r="O59" s="52"/>
      <c r="P59" s="57"/>
      <c r="Q59" s="57"/>
    </row>
    <row r="60" spans="1:17" ht="45" customHeight="1">
      <c r="A60" s="9">
        <v>58</v>
      </c>
      <c r="B60" s="44"/>
      <c r="C60" s="10"/>
      <c r="D60" s="45"/>
      <c r="E60" s="10"/>
      <c r="F60" s="13">
        <f t="shared" si="1"/>
        <v>0</v>
      </c>
      <c r="G60" s="10"/>
      <c r="H60" s="10"/>
      <c r="I60" s="10"/>
      <c r="J60" s="10"/>
      <c r="K60" s="10"/>
      <c r="L60" s="11"/>
      <c r="M60" s="32" t="s">
        <v>137</v>
      </c>
      <c r="N60" s="52">
        <f t="shared" si="2"/>
        <v>0</v>
      </c>
      <c r="O60" s="52"/>
      <c r="P60" s="57"/>
      <c r="Q60" s="57"/>
    </row>
    <row r="61" spans="1:17" ht="45" customHeight="1">
      <c r="A61" s="9">
        <v>59</v>
      </c>
      <c r="B61" s="44"/>
      <c r="C61" s="10"/>
      <c r="D61" s="45"/>
      <c r="E61" s="10"/>
      <c r="F61" s="13">
        <f t="shared" si="1"/>
        <v>0</v>
      </c>
      <c r="G61" s="10"/>
      <c r="H61" s="10"/>
      <c r="I61" s="10"/>
      <c r="J61" s="10"/>
      <c r="K61" s="10"/>
      <c r="L61" s="11"/>
      <c r="M61" s="32" t="s">
        <v>138</v>
      </c>
      <c r="N61" s="52">
        <f t="shared" si="2"/>
        <v>0</v>
      </c>
      <c r="O61" s="52"/>
      <c r="P61" s="57"/>
      <c r="Q61" s="57"/>
    </row>
    <row r="62" spans="1:17" ht="45" customHeight="1">
      <c r="A62" s="23">
        <v>60</v>
      </c>
      <c r="B62" s="46"/>
      <c r="C62" s="21"/>
      <c r="D62" s="55"/>
      <c r="E62" s="21"/>
      <c r="F62" s="20">
        <f t="shared" si="1"/>
        <v>0</v>
      </c>
      <c r="G62" s="21"/>
      <c r="H62" s="21"/>
      <c r="I62" s="21"/>
      <c r="J62" s="21"/>
      <c r="K62" s="21"/>
      <c r="L62" s="22"/>
      <c r="M62" s="32" t="s">
        <v>139</v>
      </c>
      <c r="N62" s="52">
        <f t="shared" si="2"/>
        <v>0</v>
      </c>
      <c r="O62" s="52"/>
      <c r="P62" s="57"/>
      <c r="Q62" s="57"/>
    </row>
    <row r="63" spans="1:17" ht="45" customHeight="1">
      <c r="A63" s="15">
        <v>61</v>
      </c>
      <c r="B63" s="47"/>
      <c r="C63" s="17"/>
      <c r="D63" s="54"/>
      <c r="E63" s="17"/>
      <c r="F63" s="16">
        <f t="shared" si="1"/>
        <v>0</v>
      </c>
      <c r="G63" s="17"/>
      <c r="H63" s="17"/>
      <c r="I63" s="17"/>
      <c r="J63" s="17"/>
      <c r="K63" s="17"/>
      <c r="L63" s="18"/>
      <c r="M63" s="32" t="s">
        <v>140</v>
      </c>
      <c r="N63" s="52">
        <f t="shared" si="2"/>
        <v>0</v>
      </c>
      <c r="O63" s="52"/>
      <c r="P63" s="57"/>
      <c r="Q63" s="57"/>
    </row>
    <row r="64" spans="1:17" ht="45" customHeight="1">
      <c r="A64" s="9">
        <v>62</v>
      </c>
      <c r="B64" s="44"/>
      <c r="C64" s="10"/>
      <c r="D64" s="45"/>
      <c r="E64" s="10"/>
      <c r="F64" s="13">
        <f t="shared" si="1"/>
        <v>0</v>
      </c>
      <c r="G64" s="10"/>
      <c r="H64" s="10"/>
      <c r="I64" s="10"/>
      <c r="J64" s="10"/>
      <c r="K64" s="10"/>
      <c r="L64" s="11"/>
      <c r="M64" s="32" t="s">
        <v>141</v>
      </c>
      <c r="N64" s="52">
        <f t="shared" si="2"/>
        <v>0</v>
      </c>
      <c r="O64" s="52"/>
      <c r="P64" s="57"/>
      <c r="Q64" s="57"/>
    </row>
    <row r="65" spans="1:17" ht="45" customHeight="1">
      <c r="A65" s="9">
        <v>63</v>
      </c>
      <c r="B65" s="44"/>
      <c r="C65" s="10"/>
      <c r="D65" s="45"/>
      <c r="E65" s="10"/>
      <c r="F65" s="13">
        <f t="shared" si="1"/>
        <v>0</v>
      </c>
      <c r="G65" s="10"/>
      <c r="H65" s="10"/>
      <c r="I65" s="10"/>
      <c r="J65" s="10"/>
      <c r="K65" s="10"/>
      <c r="L65" s="11"/>
      <c r="M65" s="32" t="s">
        <v>142</v>
      </c>
      <c r="N65" s="52">
        <f t="shared" si="2"/>
        <v>0</v>
      </c>
      <c r="O65" s="52"/>
      <c r="P65" s="57"/>
      <c r="Q65" s="57"/>
    </row>
    <row r="66" spans="1:17" ht="45" customHeight="1">
      <c r="A66" s="9">
        <v>64</v>
      </c>
      <c r="B66" s="44"/>
      <c r="C66" s="10"/>
      <c r="D66" s="45"/>
      <c r="E66" s="10"/>
      <c r="F66" s="13">
        <f t="shared" si="1"/>
        <v>0</v>
      </c>
      <c r="G66" s="10"/>
      <c r="H66" s="10"/>
      <c r="I66" s="10"/>
      <c r="J66" s="10"/>
      <c r="K66" s="10"/>
      <c r="L66" s="11"/>
      <c r="M66" s="32" t="s">
        <v>143</v>
      </c>
      <c r="N66" s="52">
        <f t="shared" si="2"/>
        <v>0</v>
      </c>
      <c r="O66" s="52"/>
      <c r="P66" s="57"/>
      <c r="Q66" s="57"/>
    </row>
    <row r="67" spans="1:17" ht="45" customHeight="1">
      <c r="A67" s="9">
        <v>65</v>
      </c>
      <c r="B67" s="44"/>
      <c r="C67" s="10"/>
      <c r="D67" s="45"/>
      <c r="E67" s="10"/>
      <c r="F67" s="13">
        <f t="shared" si="1"/>
        <v>0</v>
      </c>
      <c r="G67" s="10"/>
      <c r="H67" s="10"/>
      <c r="I67" s="10"/>
      <c r="J67" s="10"/>
      <c r="K67" s="10"/>
      <c r="L67" s="11"/>
      <c r="M67" s="32" t="s">
        <v>144</v>
      </c>
      <c r="N67" s="52">
        <f t="shared" si="2"/>
        <v>0</v>
      </c>
      <c r="O67" s="52"/>
      <c r="P67" s="57"/>
      <c r="Q67" s="57"/>
    </row>
    <row r="68" spans="1:17" ht="45" customHeight="1">
      <c r="A68" s="9">
        <v>66</v>
      </c>
      <c r="B68" s="44"/>
      <c r="C68" s="10"/>
      <c r="D68" s="45"/>
      <c r="E68" s="10"/>
      <c r="F68" s="13">
        <f t="shared" ref="F68:F98" si="3">LEN(UPPER(D68))*17-(LEN(SUBSTITUTE(UPPER(D68),"A",""))+LEN(SUBSTITUTE(UPPER(D68),"T",""))+LEN(SUBSTITUTE(UPPER(D68),"G",""))+LEN(SUBSTITUTE(UPPER(D68),"C",""))+LEN(SUBSTITUTE(UPPER(D68),"R",""))+LEN(SUBSTITUTE(UPPER(D68),"Y",""))+LEN(SUBSTITUTE(UPPER(D68),"W",""))+LEN(SUBSTITUTE(UPPER(D68),"M",""))+LEN(SUBSTITUTE(UPPER(D68),"S",""))+LEN(SUBSTITUTE(UPPER(D68),"K",""))+LEN(SUBSTITUTE(UPPER(D68),"D",""))+LEN(SUBSTITUTE(UPPER(D68),"H",""))+LEN(SUBSTITUTE(UPPER(D68),"B",""))+LEN(SUBSTITUTE(UPPER(D68),"V",""))+LEN(SUBSTITUTE(UPPER(D68),"N",""))+LEN(SUBSTITUTE(UPPER(D68),"I",""))+LEN(SUBSTITUTE(UPPER(D68),"U","")))</f>
        <v>0</v>
      </c>
      <c r="G68" s="10"/>
      <c r="H68" s="10"/>
      <c r="I68" s="10"/>
      <c r="J68" s="10"/>
      <c r="K68" s="10"/>
      <c r="L68" s="11"/>
      <c r="M68" s="32" t="s">
        <v>145</v>
      </c>
      <c r="N68" s="52">
        <f t="shared" ref="N68:N98" si="4">(LENB(UPPER(D68))*20-(LENB(SUBSTITUTE(UPPER(D68),"A",""))+LENB(SUBSTITUTE(UPPER(D68),"T",""))+LENB(SUBSTITUTE(UPPER(D68),"G",""))+LENB(SUBSTITUTE(UPPER(D68),"C",""))+LENB(SUBSTITUTE(UPPER(D68),"R",""))+LENB(SUBSTITUTE(UPPER(D68),"Y",""))+LENB(SUBSTITUTE(UPPER(D68),"W",""))+LENB(SUBSTITUTE(UPPER(D68),"M",""))+LENB(SUBSTITUTE(UPPER(D68),"S",""))+LENB(SUBSTITUTE(UPPER(D68),"K",""))+LENB(SUBSTITUTE(UPPER(D68),"D",""))+LENB(SUBSTITUTE(UPPER(D68),"H",""))+LENB(SUBSTITUTE(UPPER(D68),"B",""))+LENB(SUBSTITUTE(UPPER(D68),"V",""))+LENB(SUBSTITUTE(UPPER(D68),"N",""))+LENB(SUBSTITUTE(UPPER(D68),"I",""))+LENB(SUBSTITUTE(UPPER(D68),"U",""))+LENB(SUBSTITUTE(UPPER(D68),"*",""))+LENB(SUBSTITUTE(UPPER(D68),"X",""))+LENB(SUBSTITUTE(UPPER(D68)," ",""))))</f>
        <v>0</v>
      </c>
      <c r="O68" s="52"/>
      <c r="P68" s="57"/>
      <c r="Q68" s="57"/>
    </row>
    <row r="69" spans="1:17" ht="45" customHeight="1">
      <c r="A69" s="9">
        <v>67</v>
      </c>
      <c r="B69" s="44"/>
      <c r="C69" s="10"/>
      <c r="D69" s="45"/>
      <c r="E69" s="10"/>
      <c r="F69" s="13">
        <f t="shared" si="3"/>
        <v>0</v>
      </c>
      <c r="G69" s="10"/>
      <c r="H69" s="10"/>
      <c r="I69" s="10"/>
      <c r="J69" s="10"/>
      <c r="K69" s="10"/>
      <c r="L69" s="11"/>
      <c r="M69" s="32" t="s">
        <v>146</v>
      </c>
      <c r="N69" s="52">
        <f t="shared" si="4"/>
        <v>0</v>
      </c>
      <c r="O69" s="52"/>
      <c r="P69" s="57"/>
      <c r="Q69" s="57"/>
    </row>
    <row r="70" spans="1:17" ht="45" customHeight="1">
      <c r="A70" s="9">
        <v>68</v>
      </c>
      <c r="B70" s="44"/>
      <c r="C70" s="10"/>
      <c r="D70" s="45"/>
      <c r="E70" s="10"/>
      <c r="F70" s="13">
        <f t="shared" si="3"/>
        <v>0</v>
      </c>
      <c r="G70" s="10"/>
      <c r="H70" s="10"/>
      <c r="I70" s="10"/>
      <c r="J70" s="10"/>
      <c r="K70" s="10"/>
      <c r="L70" s="11"/>
      <c r="M70" s="32" t="s">
        <v>147</v>
      </c>
      <c r="N70" s="52">
        <f t="shared" si="4"/>
        <v>0</v>
      </c>
      <c r="O70" s="52"/>
      <c r="P70" s="57"/>
      <c r="Q70" s="57"/>
    </row>
    <row r="71" spans="1:17" ht="45" customHeight="1">
      <c r="A71" s="9">
        <v>69</v>
      </c>
      <c r="B71" s="44"/>
      <c r="C71" s="10"/>
      <c r="D71" s="45"/>
      <c r="E71" s="10"/>
      <c r="F71" s="13">
        <f t="shared" si="3"/>
        <v>0</v>
      </c>
      <c r="G71" s="10"/>
      <c r="H71" s="10"/>
      <c r="I71" s="10"/>
      <c r="J71" s="10"/>
      <c r="K71" s="10"/>
      <c r="L71" s="11"/>
      <c r="M71" s="32" t="s">
        <v>148</v>
      </c>
      <c r="N71" s="52">
        <f t="shared" si="4"/>
        <v>0</v>
      </c>
      <c r="O71" s="52"/>
      <c r="P71" s="57"/>
      <c r="Q71" s="57"/>
    </row>
    <row r="72" spans="1:17" ht="45" customHeight="1">
      <c r="A72" s="19">
        <v>70</v>
      </c>
      <c r="B72" s="46"/>
      <c r="C72" s="21"/>
      <c r="D72" s="55"/>
      <c r="E72" s="21"/>
      <c r="F72" s="20">
        <f t="shared" si="3"/>
        <v>0</v>
      </c>
      <c r="G72" s="21"/>
      <c r="H72" s="21"/>
      <c r="I72" s="21"/>
      <c r="J72" s="21"/>
      <c r="K72" s="21"/>
      <c r="L72" s="22"/>
      <c r="M72" s="32" t="s">
        <v>149</v>
      </c>
      <c r="N72" s="52">
        <f t="shared" si="4"/>
        <v>0</v>
      </c>
      <c r="O72" s="52"/>
      <c r="P72" s="57"/>
      <c r="Q72" s="57"/>
    </row>
    <row r="73" spans="1:17" ht="45" customHeight="1">
      <c r="A73" s="15">
        <v>71</v>
      </c>
      <c r="B73" s="47"/>
      <c r="C73" s="17"/>
      <c r="D73" s="54"/>
      <c r="E73" s="17"/>
      <c r="F73" s="16">
        <f t="shared" si="3"/>
        <v>0</v>
      </c>
      <c r="G73" s="17"/>
      <c r="H73" s="17"/>
      <c r="I73" s="17"/>
      <c r="J73" s="17"/>
      <c r="K73" s="17"/>
      <c r="L73" s="18"/>
      <c r="M73" s="32" t="s">
        <v>150</v>
      </c>
      <c r="N73" s="52">
        <f t="shared" si="4"/>
        <v>0</v>
      </c>
      <c r="O73" s="52"/>
      <c r="P73" s="57"/>
      <c r="Q73" s="57"/>
    </row>
    <row r="74" spans="1:17" ht="45" customHeight="1">
      <c r="A74" s="9">
        <v>72</v>
      </c>
      <c r="B74" s="44"/>
      <c r="C74" s="10"/>
      <c r="D74" s="45"/>
      <c r="E74" s="10"/>
      <c r="F74" s="13">
        <f t="shared" si="3"/>
        <v>0</v>
      </c>
      <c r="G74" s="10"/>
      <c r="H74" s="10"/>
      <c r="I74" s="10"/>
      <c r="J74" s="10"/>
      <c r="K74" s="10"/>
      <c r="L74" s="11"/>
      <c r="M74" s="32" t="s">
        <v>151</v>
      </c>
      <c r="N74" s="52">
        <f t="shared" si="4"/>
        <v>0</v>
      </c>
      <c r="O74" s="52"/>
      <c r="P74" s="57"/>
      <c r="Q74" s="57"/>
    </row>
    <row r="75" spans="1:17" ht="45" customHeight="1">
      <c r="A75" s="9">
        <v>73</v>
      </c>
      <c r="B75" s="44"/>
      <c r="C75" s="10"/>
      <c r="D75" s="45"/>
      <c r="E75" s="10"/>
      <c r="F75" s="13">
        <f t="shared" si="3"/>
        <v>0</v>
      </c>
      <c r="G75" s="10"/>
      <c r="H75" s="10"/>
      <c r="I75" s="10"/>
      <c r="J75" s="10"/>
      <c r="K75" s="10"/>
      <c r="L75" s="11"/>
      <c r="M75" s="32" t="s">
        <v>152</v>
      </c>
      <c r="N75" s="52">
        <f t="shared" si="4"/>
        <v>0</v>
      </c>
      <c r="O75" s="52"/>
      <c r="P75" s="57"/>
      <c r="Q75" s="57"/>
    </row>
    <row r="76" spans="1:17" ht="45" customHeight="1">
      <c r="A76" s="9">
        <v>74</v>
      </c>
      <c r="B76" s="56"/>
      <c r="C76" s="10"/>
      <c r="D76" s="45"/>
      <c r="E76" s="10"/>
      <c r="F76" s="13">
        <f t="shared" si="3"/>
        <v>0</v>
      </c>
      <c r="G76" s="10"/>
      <c r="H76" s="10"/>
      <c r="I76" s="10"/>
      <c r="J76" s="10"/>
      <c r="K76" s="10"/>
      <c r="L76" s="11"/>
      <c r="M76" s="32" t="s">
        <v>153</v>
      </c>
      <c r="N76" s="52">
        <f t="shared" si="4"/>
        <v>0</v>
      </c>
      <c r="O76" s="52"/>
      <c r="P76" s="57"/>
      <c r="Q76" s="57"/>
    </row>
    <row r="77" spans="1:17" ht="45" customHeight="1">
      <c r="A77" s="9">
        <v>75</v>
      </c>
      <c r="B77" s="47"/>
      <c r="C77" s="10"/>
      <c r="D77" s="45"/>
      <c r="E77" s="10"/>
      <c r="F77" s="13">
        <f t="shared" si="3"/>
        <v>0</v>
      </c>
      <c r="G77" s="10"/>
      <c r="H77" s="10"/>
      <c r="I77" s="10"/>
      <c r="J77" s="10"/>
      <c r="K77" s="10"/>
      <c r="L77" s="11"/>
      <c r="M77" s="32" t="s">
        <v>74</v>
      </c>
      <c r="N77" s="52">
        <f t="shared" si="4"/>
        <v>0</v>
      </c>
      <c r="O77" s="52"/>
      <c r="P77" s="57"/>
      <c r="Q77" s="57"/>
    </row>
    <row r="78" spans="1:17" ht="45" customHeight="1">
      <c r="A78" s="9">
        <v>76</v>
      </c>
      <c r="B78" s="44"/>
      <c r="C78" s="10"/>
      <c r="D78" s="45"/>
      <c r="E78" s="10"/>
      <c r="F78" s="13">
        <f t="shared" si="3"/>
        <v>0</v>
      </c>
      <c r="G78" s="10"/>
      <c r="H78" s="10"/>
      <c r="I78" s="10"/>
      <c r="J78" s="10"/>
      <c r="K78" s="10"/>
      <c r="L78" s="11"/>
      <c r="M78" s="32" t="s">
        <v>75</v>
      </c>
      <c r="N78" s="52">
        <f t="shared" si="4"/>
        <v>0</v>
      </c>
      <c r="O78" s="52"/>
      <c r="P78" s="57"/>
      <c r="Q78" s="57"/>
    </row>
    <row r="79" spans="1:17" ht="45" customHeight="1">
      <c r="A79" s="9">
        <v>77</v>
      </c>
      <c r="B79" s="44"/>
      <c r="C79" s="10"/>
      <c r="D79" s="45"/>
      <c r="E79" s="10"/>
      <c r="F79" s="13">
        <f t="shared" si="3"/>
        <v>0</v>
      </c>
      <c r="G79" s="10"/>
      <c r="H79" s="10"/>
      <c r="I79" s="10"/>
      <c r="J79" s="10"/>
      <c r="K79" s="10"/>
      <c r="L79" s="11"/>
      <c r="M79" s="32" t="s">
        <v>76</v>
      </c>
      <c r="N79" s="52">
        <f t="shared" si="4"/>
        <v>0</v>
      </c>
      <c r="O79" s="52"/>
      <c r="P79" s="57"/>
      <c r="Q79" s="57"/>
    </row>
    <row r="80" spans="1:17" ht="45" customHeight="1">
      <c r="A80" s="9">
        <v>78</v>
      </c>
      <c r="B80" s="44"/>
      <c r="C80" s="10"/>
      <c r="D80" s="45"/>
      <c r="E80" s="10"/>
      <c r="F80" s="13">
        <f t="shared" si="3"/>
        <v>0</v>
      </c>
      <c r="G80" s="10"/>
      <c r="H80" s="10"/>
      <c r="I80" s="10"/>
      <c r="J80" s="10"/>
      <c r="K80" s="10"/>
      <c r="L80" s="11"/>
      <c r="M80" s="32" t="s">
        <v>154</v>
      </c>
      <c r="N80" s="52">
        <f t="shared" si="4"/>
        <v>0</v>
      </c>
      <c r="O80" s="52"/>
      <c r="P80" s="57"/>
      <c r="Q80" s="57"/>
    </row>
    <row r="81" spans="1:17" ht="45" customHeight="1">
      <c r="A81" s="9">
        <v>79</v>
      </c>
      <c r="B81" s="44"/>
      <c r="C81" s="10"/>
      <c r="D81" s="45"/>
      <c r="E81" s="10"/>
      <c r="F81" s="13">
        <f t="shared" si="3"/>
        <v>0</v>
      </c>
      <c r="G81" s="10"/>
      <c r="H81" s="10"/>
      <c r="I81" s="10"/>
      <c r="J81" s="10"/>
      <c r="K81" s="10"/>
      <c r="L81" s="11"/>
      <c r="N81" s="52">
        <f t="shared" si="4"/>
        <v>0</v>
      </c>
      <c r="O81" s="52"/>
      <c r="P81" s="57"/>
      <c r="Q81" s="57"/>
    </row>
    <row r="82" spans="1:17" ht="45" customHeight="1">
      <c r="A82" s="19">
        <v>80</v>
      </c>
      <c r="B82" s="46"/>
      <c r="C82" s="21"/>
      <c r="D82" s="55"/>
      <c r="E82" s="21"/>
      <c r="F82" s="20">
        <f t="shared" si="3"/>
        <v>0</v>
      </c>
      <c r="G82" s="21"/>
      <c r="H82" s="21"/>
      <c r="I82" s="21"/>
      <c r="J82" s="21"/>
      <c r="K82" s="21"/>
      <c r="L82" s="22"/>
      <c r="N82" s="52">
        <f t="shared" si="4"/>
        <v>0</v>
      </c>
      <c r="O82" s="52"/>
      <c r="P82" s="57"/>
      <c r="Q82" s="57"/>
    </row>
    <row r="83" spans="1:17" ht="45" customHeight="1">
      <c r="A83" s="15">
        <v>81</v>
      </c>
      <c r="B83" s="47"/>
      <c r="C83" s="17"/>
      <c r="D83" s="54"/>
      <c r="E83" s="17"/>
      <c r="F83" s="16">
        <f t="shared" si="3"/>
        <v>0</v>
      </c>
      <c r="G83" s="17"/>
      <c r="H83" s="17"/>
      <c r="I83" s="17"/>
      <c r="J83" s="17"/>
      <c r="K83" s="17"/>
      <c r="L83" s="18"/>
      <c r="N83" s="52">
        <f t="shared" si="4"/>
        <v>0</v>
      </c>
      <c r="O83" s="52"/>
      <c r="P83" s="57"/>
      <c r="Q83" s="57"/>
    </row>
    <row r="84" spans="1:17" ht="45" customHeight="1">
      <c r="A84" s="9">
        <v>82</v>
      </c>
      <c r="B84" s="44"/>
      <c r="C84" s="10"/>
      <c r="D84" s="45"/>
      <c r="E84" s="10"/>
      <c r="F84" s="13">
        <f t="shared" si="3"/>
        <v>0</v>
      </c>
      <c r="G84" s="10"/>
      <c r="H84" s="10"/>
      <c r="I84" s="10"/>
      <c r="J84" s="10"/>
      <c r="K84" s="10"/>
      <c r="L84" s="11"/>
      <c r="N84" s="52">
        <f t="shared" si="4"/>
        <v>0</v>
      </c>
      <c r="O84" s="52"/>
      <c r="P84" s="57"/>
      <c r="Q84" s="57"/>
    </row>
    <row r="85" spans="1:17" ht="45" customHeight="1">
      <c r="A85" s="9">
        <v>83</v>
      </c>
      <c r="B85" s="44"/>
      <c r="C85" s="10"/>
      <c r="D85" s="45"/>
      <c r="E85" s="10"/>
      <c r="F85" s="13">
        <f t="shared" si="3"/>
        <v>0</v>
      </c>
      <c r="G85" s="10"/>
      <c r="H85" s="10"/>
      <c r="I85" s="10"/>
      <c r="J85" s="10"/>
      <c r="K85" s="10"/>
      <c r="L85" s="11"/>
      <c r="N85" s="52">
        <f t="shared" si="4"/>
        <v>0</v>
      </c>
      <c r="O85" s="52"/>
      <c r="P85" s="57"/>
      <c r="Q85" s="57"/>
    </row>
    <row r="86" spans="1:17" ht="45" customHeight="1">
      <c r="A86" s="9">
        <v>84</v>
      </c>
      <c r="B86" s="44"/>
      <c r="C86" s="10"/>
      <c r="D86" s="45"/>
      <c r="E86" s="10"/>
      <c r="F86" s="13">
        <f t="shared" si="3"/>
        <v>0</v>
      </c>
      <c r="G86" s="10"/>
      <c r="H86" s="10"/>
      <c r="I86" s="10"/>
      <c r="J86" s="10"/>
      <c r="K86" s="10"/>
      <c r="L86" s="11"/>
      <c r="N86" s="52">
        <f t="shared" si="4"/>
        <v>0</v>
      </c>
      <c r="O86" s="52"/>
      <c r="P86" s="57"/>
      <c r="Q86" s="57"/>
    </row>
    <row r="87" spans="1:17" ht="45" customHeight="1">
      <c r="A87" s="9">
        <v>85</v>
      </c>
      <c r="B87" s="44"/>
      <c r="C87" s="10"/>
      <c r="D87" s="45"/>
      <c r="E87" s="10"/>
      <c r="F87" s="13">
        <f t="shared" si="3"/>
        <v>0</v>
      </c>
      <c r="G87" s="10"/>
      <c r="H87" s="10"/>
      <c r="I87" s="10"/>
      <c r="J87" s="10"/>
      <c r="K87" s="10"/>
      <c r="L87" s="11"/>
      <c r="N87" s="52">
        <f t="shared" si="4"/>
        <v>0</v>
      </c>
      <c r="O87" s="52"/>
      <c r="P87" s="57"/>
      <c r="Q87" s="57"/>
    </row>
    <row r="88" spans="1:17" ht="45" customHeight="1">
      <c r="A88" s="9">
        <v>86</v>
      </c>
      <c r="B88" s="44"/>
      <c r="C88" s="10"/>
      <c r="D88" s="45"/>
      <c r="E88" s="10"/>
      <c r="F88" s="13">
        <f t="shared" si="3"/>
        <v>0</v>
      </c>
      <c r="G88" s="10"/>
      <c r="H88" s="10"/>
      <c r="I88" s="10"/>
      <c r="J88" s="10"/>
      <c r="K88" s="10"/>
      <c r="L88" s="11"/>
      <c r="N88" s="52">
        <f t="shared" si="4"/>
        <v>0</v>
      </c>
      <c r="O88" s="52"/>
      <c r="P88" s="57"/>
      <c r="Q88" s="57"/>
    </row>
    <row r="89" spans="1:17" ht="45" customHeight="1">
      <c r="A89" s="9">
        <v>87</v>
      </c>
      <c r="B89" s="44"/>
      <c r="C89" s="10"/>
      <c r="D89" s="45"/>
      <c r="E89" s="10"/>
      <c r="F89" s="13">
        <f t="shared" si="3"/>
        <v>0</v>
      </c>
      <c r="G89" s="10"/>
      <c r="H89" s="10"/>
      <c r="I89" s="10"/>
      <c r="J89" s="10"/>
      <c r="K89" s="10"/>
      <c r="L89" s="11"/>
      <c r="N89" s="52">
        <f t="shared" si="4"/>
        <v>0</v>
      </c>
      <c r="O89" s="52"/>
      <c r="P89" s="57"/>
      <c r="Q89" s="57"/>
    </row>
    <row r="90" spans="1:17" ht="45" customHeight="1">
      <c r="A90" s="9">
        <v>88</v>
      </c>
      <c r="B90" s="44"/>
      <c r="C90" s="10"/>
      <c r="D90" s="45"/>
      <c r="E90" s="10"/>
      <c r="F90" s="13">
        <f t="shared" si="3"/>
        <v>0</v>
      </c>
      <c r="G90" s="10"/>
      <c r="H90" s="10"/>
      <c r="I90" s="10"/>
      <c r="J90" s="10"/>
      <c r="K90" s="10"/>
      <c r="L90" s="11"/>
      <c r="N90" s="52">
        <f t="shared" si="4"/>
        <v>0</v>
      </c>
      <c r="O90" s="52"/>
      <c r="P90" s="57"/>
      <c r="Q90" s="57"/>
    </row>
    <row r="91" spans="1:17" ht="45" customHeight="1">
      <c r="A91" s="9">
        <v>89</v>
      </c>
      <c r="B91" s="44"/>
      <c r="C91" s="10"/>
      <c r="D91" s="45"/>
      <c r="E91" s="10"/>
      <c r="F91" s="13">
        <f t="shared" si="3"/>
        <v>0</v>
      </c>
      <c r="G91" s="10"/>
      <c r="H91" s="10"/>
      <c r="I91" s="10"/>
      <c r="J91" s="10"/>
      <c r="K91" s="10"/>
      <c r="L91" s="11"/>
      <c r="N91" s="52">
        <f t="shared" si="4"/>
        <v>0</v>
      </c>
      <c r="O91" s="52"/>
      <c r="P91" s="57"/>
      <c r="Q91" s="57"/>
    </row>
    <row r="92" spans="1:17" ht="45" customHeight="1">
      <c r="A92" s="19">
        <v>90</v>
      </c>
      <c r="B92" s="46"/>
      <c r="C92" s="21"/>
      <c r="D92" s="55"/>
      <c r="E92" s="21"/>
      <c r="F92" s="20">
        <f t="shared" si="3"/>
        <v>0</v>
      </c>
      <c r="G92" s="21"/>
      <c r="H92" s="21"/>
      <c r="I92" s="21"/>
      <c r="J92" s="21"/>
      <c r="K92" s="21"/>
      <c r="L92" s="22"/>
      <c r="N92" s="52">
        <f t="shared" si="4"/>
        <v>0</v>
      </c>
      <c r="O92" s="52"/>
      <c r="P92" s="57"/>
      <c r="Q92" s="57"/>
    </row>
    <row r="93" spans="1:17" ht="45" customHeight="1">
      <c r="A93" s="15">
        <v>91</v>
      </c>
      <c r="B93" s="47"/>
      <c r="C93" s="17"/>
      <c r="D93" s="54"/>
      <c r="E93" s="17"/>
      <c r="F93" s="16">
        <f t="shared" si="3"/>
        <v>0</v>
      </c>
      <c r="G93" s="17"/>
      <c r="H93" s="17"/>
      <c r="I93" s="17"/>
      <c r="J93" s="17"/>
      <c r="K93" s="17"/>
      <c r="L93" s="24"/>
      <c r="N93" s="52">
        <f t="shared" si="4"/>
        <v>0</v>
      </c>
      <c r="O93" s="52"/>
      <c r="P93" s="57"/>
      <c r="Q93" s="57"/>
    </row>
    <row r="94" spans="1:17" ht="45" customHeight="1">
      <c r="A94" s="9">
        <v>92</v>
      </c>
      <c r="B94" s="44"/>
      <c r="C94" s="10"/>
      <c r="D94" s="45"/>
      <c r="E94" s="10"/>
      <c r="F94" s="13">
        <f t="shared" si="3"/>
        <v>0</v>
      </c>
      <c r="G94" s="10"/>
      <c r="H94" s="10"/>
      <c r="I94" s="10"/>
      <c r="J94" s="10"/>
      <c r="K94" s="10"/>
      <c r="L94" s="11"/>
      <c r="N94" s="52">
        <f t="shared" si="4"/>
        <v>0</v>
      </c>
      <c r="O94" s="52"/>
      <c r="P94" s="57"/>
      <c r="Q94" s="57"/>
    </row>
    <row r="95" spans="1:17" ht="45" customHeight="1">
      <c r="A95" s="9">
        <v>93</v>
      </c>
      <c r="B95" s="44"/>
      <c r="C95" s="10"/>
      <c r="D95" s="45"/>
      <c r="E95" s="10"/>
      <c r="F95" s="13">
        <f t="shared" si="3"/>
        <v>0</v>
      </c>
      <c r="G95" s="10"/>
      <c r="H95" s="10"/>
      <c r="I95" s="10"/>
      <c r="J95" s="10"/>
      <c r="K95" s="10"/>
      <c r="L95" s="11"/>
      <c r="N95" s="52">
        <f t="shared" si="4"/>
        <v>0</v>
      </c>
      <c r="O95" s="52"/>
      <c r="P95" s="57"/>
      <c r="Q95" s="57"/>
    </row>
    <row r="96" spans="1:17" ht="45" customHeight="1">
      <c r="A96" s="9">
        <v>94</v>
      </c>
      <c r="B96" s="44"/>
      <c r="C96" s="10"/>
      <c r="D96" s="45"/>
      <c r="E96" s="10"/>
      <c r="F96" s="13">
        <f t="shared" si="3"/>
        <v>0</v>
      </c>
      <c r="G96" s="10"/>
      <c r="H96" s="10"/>
      <c r="I96" s="10"/>
      <c r="J96" s="10"/>
      <c r="K96" s="10"/>
      <c r="L96" s="11"/>
      <c r="N96" s="52">
        <f t="shared" si="4"/>
        <v>0</v>
      </c>
      <c r="O96" s="52"/>
      <c r="P96" s="57"/>
      <c r="Q96" s="57"/>
    </row>
    <row r="97" spans="1:17" ht="45" customHeight="1">
      <c r="A97" s="9">
        <v>95</v>
      </c>
      <c r="B97" s="44"/>
      <c r="C97" s="10"/>
      <c r="D97" s="45"/>
      <c r="E97" s="10"/>
      <c r="F97" s="13">
        <f t="shared" si="3"/>
        <v>0</v>
      </c>
      <c r="G97" s="10"/>
      <c r="H97" s="10"/>
      <c r="I97" s="10"/>
      <c r="J97" s="10"/>
      <c r="K97" s="10"/>
      <c r="L97" s="11"/>
      <c r="N97" s="52">
        <f t="shared" si="4"/>
        <v>0</v>
      </c>
      <c r="O97" s="52"/>
      <c r="P97" s="57"/>
      <c r="Q97" s="57"/>
    </row>
    <row r="98" spans="1:17" ht="45" customHeight="1" thickBot="1">
      <c r="A98" s="25">
        <v>96</v>
      </c>
      <c r="B98" s="48"/>
      <c r="C98" s="26"/>
      <c r="D98" s="53"/>
      <c r="E98" s="26"/>
      <c r="F98" s="14">
        <f t="shared" si="3"/>
        <v>0</v>
      </c>
      <c r="G98" s="26"/>
      <c r="H98" s="26"/>
      <c r="I98" s="26"/>
      <c r="J98" s="26"/>
      <c r="K98" s="26"/>
      <c r="L98" s="12"/>
      <c r="N98" s="52">
        <f t="shared" si="4"/>
        <v>0</v>
      </c>
      <c r="O98" s="52"/>
      <c r="P98" s="57"/>
      <c r="Q98" s="57"/>
    </row>
  </sheetData>
  <sheetProtection algorithmName="SHA-512" hashValue="BB41SzB8anoZm4r3isWjxmgUCQ+nhH/Z4vzZOhFLgaY3gesKm9Mq9H93EYdqW1NSQBFgJZG2WgSebCkzR1EJLw==" saltValue="dWUrMk5KMIPJ0IOZ47htVQ==" spinCount="100000" sheet="1" selectLockedCells="1"/>
  <mergeCells count="10">
    <mergeCell ref="R18:X19"/>
    <mergeCell ref="R20:X21"/>
    <mergeCell ref="R26:T26"/>
    <mergeCell ref="V26:X26"/>
    <mergeCell ref="R9:X10"/>
    <mergeCell ref="R11:X11"/>
    <mergeCell ref="R12:X12"/>
    <mergeCell ref="R17:X17"/>
    <mergeCell ref="R13:X14"/>
    <mergeCell ref="R15:X16"/>
  </mergeCells>
  <phoneticPr fontId="3"/>
  <conditionalFormatting sqref="A3:A98">
    <cfRule type="expression" dxfId="0" priority="1" stopIfTrue="1">
      <formula>N3&lt;&gt;LENB(D3)</formula>
    </cfRule>
  </conditionalFormatting>
  <dataValidations xWindow="684" yWindow="371" count="11">
    <dataValidation allowBlank="1" showDropDown="1" showInputMessage="1" showErrorMessage="1" sqref="L11:L98 L3:L9" xr:uid="{880E0FA4-12F3-4892-960E-0DC5A57FE363}"/>
    <dataValidation type="list" allowBlank="1" showInputMessage="1" showErrorMessage="1" promptTitle="以下の点をご留意いただいた上、ご注文お願い致します。" prompt="_x000a_・OLIGO KIDS[15nmol]スケールは、_x000a_2本以上のご注文のみ適応となります。_x000a__x000a_・MIX塩基（Degenerated base）が混入している場合は、_x000a_0.05μmolスケール以上からの受付となります。_x000a__x000a_【大量DNA合成】_x000a_・リストにご希望の合成スケール（納品保証量）がない場合は_x000a_特記事項欄にご記入下さい。量に応じて御見積致します。_x000a_" sqref="G983043:G983138 G65539:G65634 G131075:G131170 G196611:G196706 G262147:G262242 G327683:G327778 G393219:G393314 G458755:G458850 G524291:G524386 G589827:G589922 G655363:G655458 G720899:G720994 G786435:G786530 G851971:G852066 G917507:G917602" xr:uid="{1BF428AF-A251-4FFC-8C95-B638BC5B4EF8}">
      <formula1>"■↓DNA合成ｽｹｰﾙ各種,OLIGOKIDS[15nmol] (11-30mer),25nmol (11-30mer),0.05μmol (11-50mer),0.2μmol (-99mer),1μmol (-150mer),■↓RNA合成ｽｹｰﾙ各種,RNA KIDS(19-23mer),RNAKIDS LONG(24-30mer),0.2μmol[RNA] (11-30mer),1μmol[RNA] (11-30mer),■↓DNA/RNA:mg(大量合成),1mg,2mg,3mg,4mg,5mg"</formula1>
    </dataValidation>
    <dataValidation type="list" allowBlank="1" showInputMessage="1" showErrorMessage="1" promptTitle="==ご希望の3’末端の修飾名をご選択下さい==" prompt="_x000a_･3'末端修飾は、11-50merまでの_x000a_対応となります。_x000a__x000a_･リストにご希望の修飾名がない場合は、_x000a_特記事項欄にご記入下さい。_x000a_=========================" sqref="E3:E98" xr:uid="{54BA3966-742D-41FF-9396-8006173F2192}">
      <formula1>$M$19:$M$36</formula1>
    </dataValidation>
    <dataValidation type="list" allowBlank="1" showInputMessage="1" showErrorMessage="1" promptTitle="============ご選択時の注意点============" prompt="・OLIGO KIDS[15nmol]スケールは、_x000a_ゲル濾過精製または、簡易カラム精製の適応となります。_x000a__x000a_・RNA KIDSスケールは、簡易カラム精製のみ適応となります。_x000a__x000a_・イオン交換HPLC精製は、合成スケール:0.2μmolのみ適応となります。_x000a_また、Mix塩基を含む配列では選択できません。_x000a_・高純度精製は、合成スケール:1μmolのみ適応となります。_x000a_また、Mix塩基を含む配列では選択できません。_x000a_==================================" sqref="H983043:H983138 H65539:H65634 H131075:H131170 H196611:H196706 H262147:H262242 H327683:H327778 H393219:H393314 H458755:H458850 H524291:H524386 H589827:H589922 H655363:H655458 H720899:H720994 H786435:H786530 H851971:H852066 H917507:H917602" xr:uid="{84A9EBC9-9618-4C75-832A-CFE3965F1D03}">
      <formula1>"■↓DNA精製方法各種,ｹﾞﾙ濾過(11-50mer),簡易ｶﾗﾑ(-70mer),MS-簡易ｶﾗﾑ(-50mer),HPLC(-120mer),PAGE(-200mer),ｲｵﾝ交換HPLC (11-30mer),高純度 (20-30mer),高純度 (31-50mer),■↓RNA精製方法各種,脱塩処理[RNA] (11-40mer),簡易ｶﾗﾑ[RNA](11-40mer),HPLC[RNA] (11-70mer)"</formula1>
    </dataValidation>
    <dataValidation type="list" allowBlank="1" showInputMessage="1" showErrorMessage="1" promptTitle="==ご希望の5'末端の修飾名をご選択下さい==" prompt="_x000a_･リストにご希望の修飾名がない場合は、_x000a_特記事項欄にご記入下さい。_x000a__x000a_========================" sqref="C3:C98" xr:uid="{1D277D85-387A-42B0-97F7-3199201AAA2E}">
      <formula1>$M$3:$M$17</formula1>
    </dataValidation>
    <dataValidation type="list" allowBlank="1" showInputMessage="1" showErrorMessage="1" promptTitle="==ご希望のオプションをご選択下さい==" prompt="_x000a_･多数お選びの場合は、_x000a_特記事項欄にご記入下さい。_x000a_=====================" sqref="K3:K98" xr:uid="{34D1ABF1-F8C7-427F-82F0-3F75CF73E61B}">
      <formula1>$M$70:$M$80</formula1>
    </dataValidation>
    <dataValidation type="list" allowBlank="1" showInputMessage="1" showErrorMessage="1" promptTitle="==ご希望の挿入修飾名をご選択下さい==" prompt="_x000a_･挿入部分の書き方につきましては、_x000a_右記「注文書記入方法」を参照下さい。_x000a__x000a_･リストにご希望の修飾名がない場合又は_x000a_修飾欄不足の場合は、特記事項欄に_x000a_ご記入下さい。_x000a_======================" sqref="I3:J98" xr:uid="{6525C9C4-9DC9-45F6-8BD0-76F6DB3B9884}">
      <formula1>$M$38:$M$69</formula1>
    </dataValidation>
    <dataValidation type="custom" allowBlank="1" showInputMessage="1" showErrorMessage="1" errorTitle="無効な文字が含まれています" error="※入力可能な文字は以下の19文字です。_x000a__x000a_A T G C R Y W M S K D H B V N I U X_x000a_*(アスタリスク) 及び半角スペース" sqref="D3:D98" xr:uid="{ADCEECD6-5FBA-4493-8C04-ED542BDDB83E}">
      <formula1>LENB(D3)=N3</formula1>
    </dataValidation>
    <dataValidation type="custom" allowBlank="1" showInputMessage="1" showErrorMessage="1" sqref="N21:Q98 N20 N3:Q19" xr:uid="{EA3708A9-1588-42C3-B3AD-9EEB44646292}">
      <formula1>N3=LENB(UPPER(D3))</formula1>
    </dataValidation>
    <dataValidation type="list" allowBlank="1" showInputMessage="1" showErrorMessage="1" promptTitle="以下の点をご留意いただいた上、ご注文お願い致します。" prompt="_x000a_・OLIGO KIDS[15nmol]スケールは、_x000a_2本以上のご注文のみ適応となります。_x000a__x000a_・MIX塩基（Degenerated base）が混入している場合は、_x000a_0.05μmolスケール以上からの受付となります。_x000a__x000a_【大量DNA合成】_x000a_・リストにご希望の合成スケール（納品保証量）がない場合は_x000a_特記事項欄にご記入下さい。量に応じて御見積致します。_x000a_" sqref="G3:G98" xr:uid="{4D1E99BA-EEAA-4814-B9CD-8A79A3CC52E0}">
      <formula1>$O$3:$O$33</formula1>
    </dataValidation>
    <dataValidation type="list" allowBlank="1" showInputMessage="1" showErrorMessage="1" promptTitle="============ご選択時の注意点============" prompt="・OLIGO KIDS[15nmol]スケールは、_x000a_ゲル濾過精製または、簡易カラム精製の適応となります。_x000a__x000a_・RNA KIDSスケールは、簡易カラム精製のみ適応となります。_x000a__x000a_・イオン交換HPLC精製は、合成スケール:0.2μmolのみ適応となります。_x000a_また、Mix塩基を含む配列では選択できません。_x000a_・高純度精製は、合成スケール:1μmolのみ適応となります。_x000a_また、Mix塩基を含む配列では選択できません。_x000a_==================================" sqref="H3:H98" xr:uid="{926F2B79-99E6-4768-B4C6-CE664C70354F}">
      <formula1>$Q$3:$Q$15</formula1>
    </dataValidation>
  </dataValidations>
  <pageMargins left="0" right="0" top="0.51181102362204722" bottom="0" header="0.15748031496062992" footer="0.15748031496062992"/>
  <pageSetup paperSize="9" scale="83" fitToHeight="0" orientation="landscape" horizontalDpi="300" verticalDpi="300" r:id="rId1"/>
  <headerFooter alignWithMargins="0">
    <oddHeader>&amp;L&amp;14&amp;G&amp;"ＭＳ Ｐゴシック,太字"Hokkaido System Science Co.,Ltd.　　&amp;C&amp;"ＭＳ ゴシック,太字"&amp;20&amp;E修飾DNA合成注文書およびRNA合成注文書&amp;R&amp;"ＭＳ Ｐゴシック,太字"&amp;14&amp;P/&amp;N</oddHeader>
    <oddFooter>&amp;RF08633 23/07/10 第1版</oddFooter>
  </headerFooter>
  <cellWatches>
    <cellWatch r="G3"/>
  </cellWatche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お客様情報</vt:lpstr>
      <vt:lpstr>DNA RNAシーケンス入力</vt:lpstr>
      <vt:lpstr>'DNA RNAシーケンス入力'!Print_Area</vt:lpstr>
      <vt:lpstr>お客様情報!Print_Area</vt:lpstr>
      <vt:lpstr>'DNA RNAシーケンス入力'!Print_Titles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 智</dc:creator>
  <cp:keywords/>
  <dc:description/>
  <cp:lastModifiedBy>清水 えり子</cp:lastModifiedBy>
  <cp:revision/>
  <cp:lastPrinted>2023-07-06T06:17:42Z</cp:lastPrinted>
  <dcterms:created xsi:type="dcterms:W3CDTF">2012-09-25T05:39:52Z</dcterms:created>
  <dcterms:modified xsi:type="dcterms:W3CDTF">2025-03-21T05:48:31Z</dcterms:modified>
  <cp:category/>
  <cp:contentStatus/>
</cp:coreProperties>
</file>