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6.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7.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autoCompressPictures="0" defaultThemeVersion="166925"/>
  <mc:AlternateContent xmlns:mc="http://schemas.openxmlformats.org/markup-compatibility/2006">
    <mc:Choice Requires="x15">
      <x15ac:absPath xmlns:x15ac="http://schemas.microsoft.com/office/spreadsheetml/2010/11/ac" url="C:\Users\hss0220\Desktop\"/>
    </mc:Choice>
  </mc:AlternateContent>
  <xr:revisionPtr revIDLastSave="0" documentId="8_{A4C1B45E-610F-42F2-B54F-C53A57EF1C26}" xr6:coauthVersionLast="47" xr6:coauthVersionMax="47" xr10:uidLastSave="{00000000-0000-0000-0000-000000000000}"/>
  <bookViews>
    <workbookView xWindow="-120" yWindow="-120" windowWidth="29040" windowHeight="15840" tabRatio="744" xr2:uid="{83155AF8-EDAB-41F7-A45B-30ECD155C994}"/>
  </bookViews>
  <sheets>
    <sheet name="サービス説明" sheetId="1" r:id="rId1"/>
    <sheet name="注文書" sheetId="2" r:id="rId2"/>
    <sheet name="サンプル情報" sheetId="8" r:id="rId3"/>
    <sheet name="データ解析" sheetId="9" r:id="rId4"/>
    <sheet name="【オプション】抽出精製" sheetId="12" r:id="rId5"/>
    <sheet name="【オプション】データマイニング" sheetId="13" r:id="rId6"/>
    <sheet name="【追加用紙】再送付サンプル" sheetId="10" r:id="rId7"/>
    <sheet name="【付表】アレイリスト" sheetId="7" r:id="rId8"/>
  </sheets>
  <definedNames>
    <definedName name="※選択してください">【付表】アレイリスト!$E$22</definedName>
    <definedName name="_xlnm.Print_Area" localSheetId="5">【オプション】データマイニング!$A:$G</definedName>
    <definedName name="_xlnm.Print_Area" localSheetId="4">【オプション】抽出精製!$A:$I</definedName>
    <definedName name="_xlnm.Print_Area" localSheetId="6">【追加用紙】再送付サンプル!$A:$J</definedName>
    <definedName name="_xlnm.Print_Area" localSheetId="0">サービス説明!$A:$J</definedName>
    <definedName name="_xlnm.Print_Area" localSheetId="2">サンプル情報!$A:$J</definedName>
    <definedName name="_xlnm.Print_Area" localSheetId="3">データ解析!$A:$H</definedName>
    <definedName name="_xlnm.Print_Area" localSheetId="1">注文書!$A:$I</definedName>
    <definedName name="カスタムアレイ">【付表】アレイリスト!$D$22:$D$29</definedName>
    <definedName name="ご氏名">注文書!$C$8</definedName>
    <definedName name="ご所属">注文書!$C$9</definedName>
    <definedName name="その他哺乳類">【付表】アレイリスト!$C$3:$C$19</definedName>
    <definedName name="ヒト・マウス・ラット">【付表】アレイリスト!$B$3:$B$16</definedName>
    <definedName name="魚類・両生類">【付表】アレイリスト!$D$3:$D$7</definedName>
    <definedName name="菌">【付表】アレイリスト!$C$22:$C$25</definedName>
    <definedName name="昆虫・線形動物">【付表】アレイリスト!$E$3:$E$6</definedName>
    <definedName name="植物">【付表】アレイリスト!$B$22:$B$36</definedName>
    <definedName name="分類">【付表】アレイリスト!$A$2:$E$2,【付表】アレイリスト!$B$21:$D$21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2" l="1"/>
  <c r="C4" i="12"/>
  <c r="C5" i="10"/>
  <c r="C4" i="10"/>
  <c r="C5" i="13"/>
  <c r="C4" i="13"/>
  <c r="C5" i="9"/>
  <c r="C4" i="9"/>
  <c r="C5" i="8"/>
  <c r="C4" i="8"/>
  <c r="H47" i="10"/>
  <c r="H46" i="10"/>
  <c r="H45" i="10"/>
  <c r="H44" i="10"/>
  <c r="H43" i="10"/>
  <c r="H42" i="10"/>
  <c r="H41" i="10"/>
  <c r="H40" i="10"/>
  <c r="H39" i="10"/>
  <c r="H38" i="10"/>
  <c r="H37" i="10"/>
  <c r="H36" i="10"/>
  <c r="H35" i="10"/>
  <c r="H34" i="10"/>
  <c r="H33" i="10"/>
  <c r="H32" i="10"/>
  <c r="H31" i="10"/>
  <c r="H30" i="10"/>
  <c r="H29" i="10"/>
  <c r="H28" i="10"/>
  <c r="H27" i="10"/>
  <c r="H26" i="10"/>
  <c r="H25" i="10"/>
  <c r="H24" i="10"/>
  <c r="H24" i="8"/>
  <c r="H25" i="8"/>
  <c r="H26" i="8"/>
  <c r="H27" i="8"/>
  <c r="H28" i="8"/>
  <c r="H29" i="8"/>
  <c r="H30" i="8"/>
  <c r="H31" i="8"/>
  <c r="H32" i="8"/>
  <c r="H33" i="8"/>
  <c r="H34" i="8"/>
  <c r="H35" i="8"/>
  <c r="H36" i="8"/>
  <c r="H37" i="8"/>
  <c r="H38" i="8"/>
  <c r="H39" i="8"/>
  <c r="H40" i="8"/>
  <c r="H41" i="8"/>
  <c r="H42" i="8"/>
  <c r="H43" i="8"/>
  <c r="H44" i="8"/>
  <c r="H45" i="8"/>
  <c r="H46" i="8"/>
  <c r="H23" i="8"/>
</calcChain>
</file>

<file path=xl/sharedStrings.xml><?xml version="1.0" encoding="utf-8"?>
<sst xmlns="http://schemas.openxmlformats.org/spreadsheetml/2006/main" count="403" uniqueCount="318">
  <si>
    <t>製品の規格仕様・サービス内容等につきまして、予告なく変更することがございます。</t>
    <rPh sb="0" eb="2">
      <t>セイヒン</t>
    </rPh>
    <rPh sb="3" eb="5">
      <t>キカク</t>
    </rPh>
    <rPh sb="5" eb="7">
      <t>シヨウ</t>
    </rPh>
    <rPh sb="12" eb="14">
      <t>ナイヨウ</t>
    </rPh>
    <rPh sb="14" eb="15">
      <t>ナド</t>
    </rPh>
    <rPh sb="22" eb="24">
      <t>ヨコク</t>
    </rPh>
    <rPh sb="26" eb="28">
      <t>ヘンコウ</t>
    </rPh>
    <phoneticPr fontId="2"/>
  </si>
  <si>
    <t>弊社の誤りに起因する誤送および解析結果に関するクレームを除き、解析結果に対する責任を負いかねます。</t>
    <phoneticPr fontId="2"/>
  </si>
  <si>
    <t>ご提供・ご指示いただくサンプルや手法から生じる工業所有権・安全性などの問題については、一切責任を負いかねます。</t>
    <phoneticPr fontId="2"/>
  </si>
  <si>
    <t>フリガナ</t>
    <phoneticPr fontId="2"/>
  </si>
  <si>
    <t>様</t>
    <rPh sb="0" eb="1">
      <t>サマ</t>
    </rPh>
    <phoneticPr fontId="2"/>
  </si>
  <si>
    <t>TEL</t>
    <phoneticPr fontId="2"/>
  </si>
  <si>
    <t>ご氏名</t>
    <rPh sb="1" eb="3">
      <t>シメイ</t>
    </rPh>
    <phoneticPr fontId="2"/>
  </si>
  <si>
    <t>ご所属</t>
    <rPh sb="1" eb="3">
      <t>ショゾク</t>
    </rPh>
    <phoneticPr fontId="2"/>
  </si>
  <si>
    <t>Email</t>
    <phoneticPr fontId="2"/>
  </si>
  <si>
    <t>ご住所</t>
    <phoneticPr fontId="2"/>
  </si>
  <si>
    <t>〒</t>
    <phoneticPr fontId="2"/>
  </si>
  <si>
    <t>ご希望販売店</t>
    <rPh sb="1" eb="3">
      <t>キボウ</t>
    </rPh>
    <rPh sb="3" eb="6">
      <t>ハンバイテン</t>
    </rPh>
    <phoneticPr fontId="2"/>
  </si>
  <si>
    <t>植物</t>
    <rPh sb="0" eb="2">
      <t>ショクブツ</t>
    </rPh>
    <phoneticPr fontId="1"/>
  </si>
  <si>
    <t>菌</t>
    <rPh sb="0" eb="1">
      <t>キン</t>
    </rPh>
    <phoneticPr fontId="1"/>
  </si>
  <si>
    <t>分類</t>
    <rPh sb="0" eb="2">
      <t>ブンルイ</t>
    </rPh>
    <phoneticPr fontId="1"/>
  </si>
  <si>
    <t>解析スライド</t>
    <rPh sb="0" eb="2">
      <t>カイセキ</t>
    </rPh>
    <phoneticPr fontId="1"/>
  </si>
  <si>
    <t>カスタムアレイ</t>
    <phoneticPr fontId="1"/>
  </si>
  <si>
    <t>生物種名</t>
    <rPh sb="0" eb="2">
      <t>セイブツ</t>
    </rPh>
    <rPh sb="2" eb="3">
      <t>シュ</t>
    </rPh>
    <rPh sb="3" eb="4">
      <t>メイ</t>
    </rPh>
    <phoneticPr fontId="2"/>
  </si>
  <si>
    <t>　　　通常解析プラン</t>
    <rPh sb="3" eb="5">
      <t>ツウジョウ</t>
    </rPh>
    <phoneticPr fontId="2"/>
  </si>
  <si>
    <t>　　　不要</t>
    <rPh sb="3" eb="4">
      <t>フ</t>
    </rPh>
    <rPh sb="4" eb="5">
      <t>ヨウ</t>
    </rPh>
    <phoneticPr fontId="2"/>
  </si>
  <si>
    <t>　　　要</t>
    <rPh sb="3" eb="4">
      <t>ヨウ</t>
    </rPh>
    <phoneticPr fontId="2"/>
  </si>
  <si>
    <t>解析数</t>
  </si>
  <si>
    <t>解析</t>
    <rPh sb="0" eb="2">
      <t>カイセキ</t>
    </rPh>
    <phoneticPr fontId="2"/>
  </si>
  <si>
    <t>　　　担当者に任せる</t>
    <rPh sb="3" eb="6">
      <t>タントウシャ</t>
    </rPh>
    <rPh sb="7" eb="8">
      <t>マカ</t>
    </rPh>
    <phoneticPr fontId="2"/>
  </si>
  <si>
    <t>解析No.</t>
    <rPh sb="0" eb="2">
      <t>カイセキ</t>
    </rPh>
    <phoneticPr fontId="2"/>
  </si>
  <si>
    <t>コントロールサンプル</t>
    <phoneticPr fontId="2"/>
  </si>
  <si>
    <t>テストサンプル</t>
    <phoneticPr fontId="2"/>
  </si>
  <si>
    <t>備考</t>
    <rPh sb="0" eb="2">
      <t>ビコウ</t>
    </rPh>
    <phoneticPr fontId="2"/>
  </si>
  <si>
    <t>Control</t>
    <phoneticPr fontId="2"/>
  </si>
  <si>
    <t>KO</t>
    <phoneticPr fontId="2"/>
  </si>
  <si>
    <t>サンプル送付回数</t>
    <rPh sb="4" eb="6">
      <t>ソウフ</t>
    </rPh>
    <rPh sb="6" eb="8">
      <t>カイスウ</t>
    </rPh>
    <phoneticPr fontId="2"/>
  </si>
  <si>
    <t>組織：重量(mg)
細胞：細胞数(個)
RNA：液量(μL)</t>
    <rPh sb="0" eb="2">
      <t>ソシキ</t>
    </rPh>
    <rPh sb="3" eb="5">
      <t>ジュウリョウ</t>
    </rPh>
    <rPh sb="10" eb="12">
      <t>サイボウ</t>
    </rPh>
    <rPh sb="13" eb="15">
      <t>サイボウ</t>
    </rPh>
    <rPh sb="15" eb="16">
      <t>スウ</t>
    </rPh>
    <rPh sb="17" eb="18">
      <t>コ</t>
    </rPh>
    <rPh sb="24" eb="25">
      <t>エキ</t>
    </rPh>
    <rPh sb="25" eb="26">
      <t>リョウ</t>
    </rPh>
    <phoneticPr fontId="2"/>
  </si>
  <si>
    <t>Sample 1</t>
    <phoneticPr fontId="2"/>
  </si>
  <si>
    <t>マウス腎臓</t>
    <rPh sb="3" eb="5">
      <t>ジンゾウ</t>
    </rPh>
    <phoneticPr fontId="2"/>
  </si>
  <si>
    <t>50mg</t>
    <phoneticPr fontId="2"/>
  </si>
  <si>
    <t>凍結組織</t>
    <rPh sb="0" eb="2">
      <t>トウケツ</t>
    </rPh>
    <rPh sb="2" eb="4">
      <t>ソシキ</t>
    </rPh>
    <phoneticPr fontId="2"/>
  </si>
  <si>
    <t>-</t>
    <phoneticPr fontId="2"/>
  </si>
  <si>
    <t>Sample 2</t>
    <phoneticPr fontId="2"/>
  </si>
  <si>
    <t>ヒト培養細胞</t>
    <rPh sb="2" eb="4">
      <t>バイヨウ</t>
    </rPh>
    <rPh sb="4" eb="6">
      <t>サイボウ</t>
    </rPh>
    <phoneticPr fontId="2"/>
  </si>
  <si>
    <t>10^6個</t>
    <rPh sb="4" eb="5">
      <t>コ</t>
    </rPh>
    <phoneticPr fontId="2"/>
  </si>
  <si>
    <t>PBS</t>
    <phoneticPr fontId="2"/>
  </si>
  <si>
    <t>500μL</t>
    <phoneticPr fontId="2"/>
  </si>
  <si>
    <t>様</t>
    <rPh sb="0" eb="1">
      <t>サマ</t>
    </rPh>
    <phoneticPr fontId="12"/>
  </si>
  <si>
    <t>TEL</t>
    <phoneticPr fontId="1"/>
  </si>
  <si>
    <t>ご担当者様</t>
    <rPh sb="1" eb="5">
      <t>タントウシャサマ</t>
    </rPh>
    <phoneticPr fontId="2"/>
  </si>
  <si>
    <t>ヒト：SurePrint G3 Human GE マイクロアレイ 8x60K Ver2.0</t>
  </si>
  <si>
    <t>ラット：SurePrint G3 Rat GE マイクロアレイ 8x60K</t>
  </si>
  <si>
    <t>アカゲザル：Rhesus Macaqueマイクロアレイ Ver.2.0</t>
  </si>
  <si>
    <t>マーモセット：SurePrint G3 マーモセット マイクロアレイ 8x60K</t>
  </si>
  <si>
    <t>カイコ：SurePrint G3 カイコマイクロアレイ 8x60K</t>
  </si>
  <si>
    <t>カスタム：SurePrint G3 遺伝子発現解析用カスタムアレイ 2x400K</t>
  </si>
  <si>
    <t>カスタム：SurePrint G3 遺伝子発現解析用カスタムアレイ 4x180K</t>
  </si>
  <si>
    <t>カスタム：SurePrint G3 遺伝子発現解析用カスタムアレイ 8x60K</t>
  </si>
  <si>
    <t>カスタム：遺伝子発現解析用カスタムアレイ 1x244K</t>
  </si>
  <si>
    <t>カスタム：遺伝子発現解析用カスタムアレイ 2x105K</t>
  </si>
  <si>
    <t>カスタム：遺伝子発現解析用カスタムアレイ 8x15K</t>
  </si>
  <si>
    <r>
      <t>　　　　1：SurePrint G3 Human GE マイクロアレイ 8x60K Ver3.0</t>
    </r>
    <r>
      <rPr>
        <sz val="8"/>
        <color rgb="FFFF0000"/>
        <rFont val="游ゴシック"/>
        <family val="3"/>
        <charset val="128"/>
        <scheme val="minor"/>
      </rPr>
      <t>（乗合解析可）</t>
    </r>
    <rPh sb="49" eb="51">
      <t>ノリアイ</t>
    </rPh>
    <rPh sb="51" eb="53">
      <t>カイセキ</t>
    </rPh>
    <rPh sb="53" eb="54">
      <t>カ</t>
    </rPh>
    <phoneticPr fontId="2"/>
  </si>
  <si>
    <r>
      <t>　　　　2：SurePrint G3 Mouse GE マイクロアレイ 8x60K Ver2.0</t>
    </r>
    <r>
      <rPr>
        <sz val="8"/>
        <color rgb="FFFF0000"/>
        <rFont val="游ゴシック"/>
        <family val="3"/>
        <charset val="128"/>
        <scheme val="minor"/>
      </rPr>
      <t>（乗合解析可）</t>
    </r>
    <phoneticPr fontId="2"/>
  </si>
  <si>
    <t>　　　　3：SurePrint G3 Rat GE マイクロアレイ 8x60K  Ver2.0</t>
    <phoneticPr fontId="2"/>
  </si>
  <si>
    <t>　　　　4：上記以外のアジレントカタログアレイ</t>
    <rPh sb="6" eb="8">
      <t>ジョウキ</t>
    </rPh>
    <rPh sb="8" eb="10">
      <t>イガイ</t>
    </rPh>
    <phoneticPr fontId="1"/>
  </si>
  <si>
    <t>　　　　5：カスタムアレイ</t>
    <phoneticPr fontId="1"/>
  </si>
  <si>
    <t>ヒト・マウス・ラット</t>
    <phoneticPr fontId="1"/>
  </si>
  <si>
    <t>魚類・両生類</t>
    <rPh sb="0" eb="2">
      <t>ギョルイ</t>
    </rPh>
    <rPh sb="3" eb="6">
      <t>リョウセイルイ</t>
    </rPh>
    <phoneticPr fontId="1"/>
  </si>
  <si>
    <t>昆虫・線形動物</t>
    <rPh sb="0" eb="2">
      <t>コンチュウ</t>
    </rPh>
    <rPh sb="3" eb="5">
      <t>センケイ</t>
    </rPh>
    <rPh sb="5" eb="7">
      <t>ドウブツ</t>
    </rPh>
    <phoneticPr fontId="1"/>
  </si>
  <si>
    <t>その他哺乳類</t>
    <rPh sb="2" eb="3">
      <t>タ</t>
    </rPh>
    <rPh sb="3" eb="6">
      <t>ホニュウルイ</t>
    </rPh>
    <phoneticPr fontId="1"/>
  </si>
  <si>
    <t>上記で 5 を
ご選択された方</t>
    <rPh sb="0" eb="2">
      <t>ジョウキ</t>
    </rPh>
    <rPh sb="9" eb="11">
      <t>センタク</t>
    </rPh>
    <rPh sb="14" eb="15">
      <t>カタ</t>
    </rPh>
    <phoneticPr fontId="1"/>
  </si>
  <si>
    <t>上記で 4 または 5 を
ご選択された方</t>
    <rPh sb="0" eb="2">
      <t>ジョウキ</t>
    </rPh>
    <rPh sb="15" eb="17">
      <t>センタク</t>
    </rPh>
    <rPh sb="20" eb="21">
      <t>カタ</t>
    </rPh>
    <phoneticPr fontId="1"/>
  </si>
  <si>
    <t>解析アレイ</t>
    <phoneticPr fontId="1"/>
  </si>
  <si>
    <t>Design ID</t>
    <phoneticPr fontId="2"/>
  </si>
  <si>
    <t>解析プラン</t>
    <rPh sb="0" eb="2">
      <t>カイセキ</t>
    </rPh>
    <phoneticPr fontId="2"/>
  </si>
  <si>
    <t>有料オプション</t>
    <rPh sb="0" eb="2">
      <t>ユウリョウ</t>
    </rPh>
    <phoneticPr fontId="2"/>
  </si>
  <si>
    <t>　　　乗合解析プラン</t>
    <rPh sb="3" eb="5">
      <t>ノリアイ</t>
    </rPh>
    <phoneticPr fontId="2"/>
  </si>
  <si>
    <t>　　アレイデザイン</t>
    <phoneticPr fontId="12"/>
  </si>
  <si>
    <t>　　RNA抽出・精製</t>
    <rPh sb="5" eb="7">
      <t>チュウシュツ</t>
    </rPh>
    <rPh sb="8" eb="10">
      <t>セイセイ</t>
    </rPh>
    <phoneticPr fontId="12"/>
  </si>
  <si>
    <t>　　データマイニング</t>
    <phoneticPr fontId="12"/>
  </si>
  <si>
    <t>お届け先</t>
    <rPh sb="1" eb="2">
      <t>トド</t>
    </rPh>
    <rPh sb="3" eb="4">
      <t>サキ</t>
    </rPh>
    <phoneticPr fontId="2"/>
  </si>
  <si>
    <t>任意の
指定
送付先</t>
    <rPh sb="0" eb="2">
      <t>ニンイ</t>
    </rPh>
    <rPh sb="4" eb="6">
      <t>シテイ</t>
    </rPh>
    <rPh sb="7" eb="10">
      <t>ソウフサキ</t>
    </rPh>
    <phoneticPr fontId="12"/>
  </si>
  <si>
    <t>ご氏名</t>
    <rPh sb="1" eb="3">
      <t>シメイ</t>
    </rPh>
    <phoneticPr fontId="12"/>
  </si>
  <si>
    <t>ご住所</t>
    <rPh sb="1" eb="3">
      <t>ジュウショ</t>
    </rPh>
    <phoneticPr fontId="12"/>
  </si>
  <si>
    <t>TEL</t>
    <phoneticPr fontId="12"/>
  </si>
  <si>
    <t>　　不要</t>
    <rPh sb="2" eb="4">
      <t>フヨウ</t>
    </rPh>
    <phoneticPr fontId="12"/>
  </si>
  <si>
    <t>　　要</t>
    <phoneticPr fontId="12"/>
  </si>
  <si>
    <t>データ暗号化</t>
    <rPh sb="3" eb="6">
      <t>アンゴウカ</t>
    </rPh>
    <phoneticPr fontId="2"/>
  </si>
  <si>
    <r>
      <t xml:space="preserve">　　要 </t>
    </r>
    <r>
      <rPr>
        <sz val="7"/>
        <color rgb="FFFF0000"/>
        <rFont val="Yu Gothic Medium"/>
        <family val="3"/>
        <charset val="128"/>
      </rPr>
      <t>※Windows限定</t>
    </r>
    <rPh sb="12" eb="14">
      <t>ゲンテイ</t>
    </rPh>
    <phoneticPr fontId="12"/>
  </si>
  <si>
    <t>サンプル返却</t>
    <rPh sb="4" eb="6">
      <t>ヘンキャク</t>
    </rPh>
    <phoneticPr fontId="2"/>
  </si>
  <si>
    <t>※選択してください</t>
    <rPh sb="1" eb="3">
      <t>センタク</t>
    </rPh>
    <phoneticPr fontId="1"/>
  </si>
  <si>
    <t>※選択してください（「分類」を選択後、選択肢が表示されます）</t>
    <rPh sb="1" eb="3">
      <t>センタク</t>
    </rPh>
    <rPh sb="19" eb="22">
      <t>センタクシ</t>
    </rPh>
    <rPh sb="23" eb="25">
      <t>ヒョウジ</t>
    </rPh>
    <phoneticPr fontId="1"/>
  </si>
  <si>
    <t>No.</t>
    <phoneticPr fontId="1"/>
  </si>
  <si>
    <t>管理番号
(弊社記入欄)</t>
    <rPh sb="0" eb="2">
      <t>カンリ</t>
    </rPh>
    <rPh sb="2" eb="4">
      <t>バンゴウ</t>
    </rPh>
    <phoneticPr fontId="2"/>
  </si>
  <si>
    <t>弊社では、新型コロナウイルス・インフルエンザウイルスのPCR検査用オリゴを製造しているため、鋳型となり得る核酸の受け入れを中止しております。恐れ入りますが、サンプルに関して下記をご確認の上、チェックをお入れください。</t>
    <phoneticPr fontId="1"/>
  </si>
  <si>
    <t>ヒト由来試料(汎用培養細胞等は除く)である場合、倫理委員会の承認を得ておりますでしょうか。</t>
    <phoneticPr fontId="1"/>
  </si>
  <si>
    <t>２）ヒト臨床検体に関して</t>
    <rPh sb="4" eb="6">
      <t>リンショウ</t>
    </rPh>
    <rPh sb="6" eb="8">
      <t>ケンタイ</t>
    </rPh>
    <rPh sb="9" eb="10">
      <t>カン</t>
    </rPh>
    <phoneticPr fontId="1"/>
  </si>
  <si>
    <t>１）SARS-CoV-2、Influenza A/B virus由来配列に関して</t>
    <rPh sb="32" eb="34">
      <t>ユライ</t>
    </rPh>
    <rPh sb="34" eb="36">
      <t>ハイレツ</t>
    </rPh>
    <rPh sb="37" eb="38">
      <t>カン</t>
    </rPh>
    <phoneticPr fontId="1"/>
  </si>
  <si>
    <t>※必須確認事項となります。チェックが入っていない場合は、受注を進めることができません。</t>
    <phoneticPr fontId="1"/>
  </si>
  <si>
    <t>　　　本サンプルは【SARS-CoV-2】および【Influenza A/B virus】由来の核酸を含みません。</t>
    <phoneticPr fontId="1"/>
  </si>
  <si>
    <t>　　　ヒト由来試料ではない (または汎用培養細胞等からの試料である）。</t>
    <phoneticPr fontId="1"/>
  </si>
  <si>
    <t>　　　ヒト由来遺伝情報であり、倫理委員会の承認（インフォームド・コンセント）を得ている。</t>
    <phoneticPr fontId="1"/>
  </si>
  <si>
    <t>サンプルの生物分類</t>
    <rPh sb="5" eb="7">
      <t>セイブツ</t>
    </rPh>
    <rPh sb="7" eb="9">
      <t>ブンルイ</t>
    </rPh>
    <phoneticPr fontId="1"/>
  </si>
  <si>
    <t>DNA除去（DNase処理など）</t>
    <rPh sb="3" eb="5">
      <t>ジョキョ</t>
    </rPh>
    <rPh sb="11" eb="13">
      <t>ショリ</t>
    </rPh>
    <phoneticPr fontId="1"/>
  </si>
  <si>
    <t>サンプル種別</t>
    <rPh sb="4" eb="6">
      <t>シュベツ</t>
    </rPh>
    <phoneticPr fontId="1"/>
  </si>
  <si>
    <t>　　　Total RNA</t>
    <phoneticPr fontId="1"/>
  </si>
  <si>
    <t>　　　その他</t>
    <rPh sb="5" eb="6">
      <t>ホカ</t>
    </rPh>
    <phoneticPr fontId="1"/>
  </si>
  <si>
    <t>　　　済</t>
    <rPh sb="3" eb="4">
      <t>ス</t>
    </rPh>
    <phoneticPr fontId="1"/>
  </si>
  <si>
    <t>　　　未処理</t>
    <rPh sb="3" eb="6">
      <t>ミショリ</t>
    </rPh>
    <phoneticPr fontId="1"/>
  </si>
  <si>
    <r>
      <t>　　　真核生物</t>
    </r>
    <r>
      <rPr>
        <sz val="7"/>
        <color theme="1"/>
        <rFont val="游ゴシック"/>
        <family val="3"/>
        <charset val="128"/>
        <scheme val="minor"/>
      </rPr>
      <t>（mRNAがpolyA tailをもつ）</t>
    </r>
    <rPh sb="3" eb="7">
      <t>シンカクセイブツ</t>
    </rPh>
    <phoneticPr fontId="1"/>
  </si>
  <si>
    <r>
      <t>　　　原核生物</t>
    </r>
    <r>
      <rPr>
        <sz val="7"/>
        <color theme="1"/>
        <rFont val="游ゴシック"/>
        <family val="3"/>
        <charset val="128"/>
        <scheme val="minor"/>
      </rPr>
      <t>（mRNAがpolyA tailをもたない）</t>
    </r>
    <rPh sb="3" eb="7">
      <t>ゲンカクセイブツ</t>
    </rPh>
    <phoneticPr fontId="1"/>
  </si>
  <si>
    <t>抽出試薬名</t>
    <rPh sb="0" eb="2">
      <t>チュウシュツ</t>
    </rPh>
    <rPh sb="2" eb="4">
      <t>シヤク</t>
    </rPh>
    <rPh sb="4" eb="5">
      <t>メイ</t>
    </rPh>
    <phoneticPr fontId="1"/>
  </si>
  <si>
    <t>濃度(ng/μL)</t>
    <rPh sb="0" eb="2">
      <t>ノウド</t>
    </rPh>
    <phoneticPr fontId="2"/>
  </si>
  <si>
    <t>液量(μL)</t>
    <rPh sb="0" eb="1">
      <t>エキ</t>
    </rPh>
    <rPh sb="1" eb="2">
      <t>リョウ</t>
    </rPh>
    <phoneticPr fontId="2"/>
  </si>
  <si>
    <r>
      <t xml:space="preserve">群名
</t>
    </r>
    <r>
      <rPr>
        <sz val="7"/>
        <color theme="1"/>
        <rFont val="游ゴシック"/>
        <family val="3"/>
        <charset val="128"/>
        <scheme val="minor"/>
      </rPr>
      <t>※群が存在する場合</t>
    </r>
    <rPh sb="0" eb="1">
      <t>グン</t>
    </rPh>
    <rPh sb="1" eb="2">
      <t>メイ</t>
    </rPh>
    <rPh sb="4" eb="5">
      <t>グン</t>
    </rPh>
    <rPh sb="6" eb="8">
      <t>ソンザイ</t>
    </rPh>
    <rPh sb="10" eb="12">
      <t>バアイ</t>
    </rPh>
    <phoneticPr fontId="1"/>
  </si>
  <si>
    <r>
      <t xml:space="preserve">RNA量(μg)
</t>
    </r>
    <r>
      <rPr>
        <sz val="7"/>
        <color theme="1"/>
        <rFont val="游ゴシック"/>
        <family val="3"/>
        <charset val="128"/>
        <scheme val="minor"/>
      </rPr>
      <t>※自動計算</t>
    </r>
    <rPh sb="3" eb="4">
      <t>リョウ</t>
    </rPh>
    <rPh sb="10" eb="12">
      <t>ジドウ</t>
    </rPh>
    <rPh sb="12" eb="14">
      <t>ケイサン</t>
    </rPh>
    <phoneticPr fontId="2"/>
  </si>
  <si>
    <t>　備考</t>
    <rPh sb="1" eb="3">
      <t>ビコウ</t>
    </rPh>
    <phoneticPr fontId="12"/>
  </si>
  <si>
    <t>　納品方法</t>
    <rPh sb="1" eb="3">
      <t>ノウヒン</t>
    </rPh>
    <rPh sb="3" eb="5">
      <t>ホウホウ</t>
    </rPh>
    <phoneticPr fontId="12"/>
  </si>
  <si>
    <t>　ご注文内容</t>
    <rPh sb="2" eb="4">
      <t>チュウモン</t>
    </rPh>
    <rPh sb="4" eb="6">
      <t>ナイヨウ</t>
    </rPh>
    <phoneticPr fontId="12"/>
  </si>
  <si>
    <t>　ご希望販売店</t>
    <rPh sb="2" eb="4">
      <t>キボウ</t>
    </rPh>
    <rPh sb="4" eb="7">
      <t>ハンバイテン</t>
    </rPh>
    <phoneticPr fontId="12"/>
  </si>
  <si>
    <t>　ご注文者情報</t>
    <rPh sb="2" eb="4">
      <t>チュウモン</t>
    </rPh>
    <rPh sb="4" eb="5">
      <t>シャ</t>
    </rPh>
    <rPh sb="5" eb="7">
      <t>ジョウホウ</t>
    </rPh>
    <phoneticPr fontId="12"/>
  </si>
  <si>
    <t>　検体に関する確認項目</t>
    <phoneticPr fontId="1"/>
  </si>
  <si>
    <t>　サンプル情報</t>
    <rPh sb="5" eb="7">
      <t>ジョウホウ</t>
    </rPh>
    <phoneticPr fontId="1"/>
  </si>
  <si>
    <t>　サンプルリスト</t>
    <phoneticPr fontId="1"/>
  </si>
  <si>
    <t>弊社記入欄</t>
    <rPh sb="0" eb="2">
      <t>ヘイシャ</t>
    </rPh>
    <rPh sb="2" eb="4">
      <t>キニュウ</t>
    </rPh>
    <rPh sb="4" eb="5">
      <t>ラン</t>
    </rPh>
    <phoneticPr fontId="2"/>
  </si>
  <si>
    <t>解析対象遺伝子の
フィルタリング</t>
    <rPh sb="0" eb="2">
      <t>カイセキ</t>
    </rPh>
    <rPh sb="2" eb="4">
      <t>タイショウ</t>
    </rPh>
    <rPh sb="4" eb="7">
      <t>イデンシ</t>
    </rPh>
    <phoneticPr fontId="2"/>
  </si>
  <si>
    <t>　比較組合せ表</t>
    <rPh sb="1" eb="3">
      <t>ヒカク</t>
    </rPh>
    <rPh sb="3" eb="5">
      <t>クミアワ</t>
    </rPh>
    <rPh sb="6" eb="7">
      <t>ヒョウ</t>
    </rPh>
    <phoneticPr fontId="2"/>
  </si>
  <si>
    <t>サンプル比較による
変動遺伝子抽出</t>
    <rPh sb="4" eb="6">
      <t>ヒカク</t>
    </rPh>
    <rPh sb="10" eb="12">
      <t>ヘンドウ</t>
    </rPh>
    <rPh sb="12" eb="15">
      <t>イデンシ</t>
    </rPh>
    <rPh sb="15" eb="17">
      <t>チュウシュツ</t>
    </rPh>
    <phoneticPr fontId="1"/>
  </si>
  <si>
    <t>取得済データを含めた解析</t>
    <rPh sb="0" eb="2">
      <t>シュトク</t>
    </rPh>
    <rPh sb="2" eb="3">
      <t>ズ</t>
    </rPh>
    <rPh sb="7" eb="8">
      <t>フク</t>
    </rPh>
    <rPh sb="10" eb="12">
      <t>カイセキ</t>
    </rPh>
    <phoneticPr fontId="2"/>
  </si>
  <si>
    <t>　　　希望しない（Rawデータ納品）</t>
    <rPh sb="3" eb="5">
      <t>キボウ</t>
    </rPh>
    <phoneticPr fontId="1"/>
  </si>
  <si>
    <t>　　　希望する</t>
    <rPh sb="3" eb="5">
      <t>キボウ</t>
    </rPh>
    <phoneticPr fontId="1"/>
  </si>
  <si>
    <t>　　　希望しない</t>
    <rPh sb="3" eb="5">
      <t>キボウ</t>
    </rPh>
    <phoneticPr fontId="1"/>
  </si>
  <si>
    <t>　解析方法について</t>
    <rPh sb="1" eb="3">
      <t>カイセキ</t>
    </rPh>
    <rPh sb="3" eb="5">
      <t>ホウホウ</t>
    </rPh>
    <phoneticPr fontId="2"/>
  </si>
  <si>
    <t>　基本データ解析について</t>
    <rPh sb="1" eb="3">
      <t>キホン</t>
    </rPh>
    <rPh sb="6" eb="8">
      <t>カイセキ</t>
    </rPh>
    <phoneticPr fontId="2"/>
  </si>
  <si>
    <t>　　　弱 -- 少なくとも１サンプル（群）でシグナル検出された遺伝子を対象とする</t>
    <rPh sb="3" eb="4">
      <t>ジャク</t>
    </rPh>
    <rPh sb="19" eb="20">
      <t>グン</t>
    </rPh>
    <rPh sb="31" eb="34">
      <t>イデンシ</t>
    </rPh>
    <rPh sb="35" eb="37">
      <t>タイショウ</t>
    </rPh>
    <phoneticPr fontId="2"/>
  </si>
  <si>
    <t>　　　強 -- 比較する２サンプル（群）ともシグナル検出された遺伝子を対象とする</t>
    <rPh sb="31" eb="34">
      <t>イデンシ</t>
    </rPh>
    <rPh sb="35" eb="37">
      <t>タイショウ</t>
    </rPh>
    <phoneticPr fontId="2"/>
  </si>
  <si>
    <t>サンプル
到着予定日</t>
    <rPh sb="5" eb="7">
      <t>トウチャク</t>
    </rPh>
    <rPh sb="7" eb="9">
      <t>ヨテイ</t>
    </rPh>
    <rPh sb="9" eb="10">
      <t>ビ</t>
    </rPh>
    <phoneticPr fontId="2"/>
  </si>
  <si>
    <t>ご入力日</t>
    <rPh sb="1" eb="3">
      <t>ニュウリョク</t>
    </rPh>
    <rPh sb="3" eb="4">
      <t>ヒ</t>
    </rPh>
    <phoneticPr fontId="2"/>
  </si>
  <si>
    <t>ご入力日</t>
    <rPh sb="1" eb="3">
      <t>ニュウリョク</t>
    </rPh>
    <rPh sb="3" eb="4">
      <t>ビ</t>
    </rPh>
    <phoneticPr fontId="2"/>
  </si>
  <si>
    <t>サンプル到着予定日</t>
    <rPh sb="4" eb="6">
      <t>トウチャク</t>
    </rPh>
    <rPh sb="6" eb="8">
      <t>ヨテイ</t>
    </rPh>
    <rPh sb="8" eb="9">
      <t>ビ</t>
    </rPh>
    <phoneticPr fontId="1"/>
  </si>
  <si>
    <t>回目</t>
    <rPh sb="0" eb="2">
      <t>カイメ</t>
    </rPh>
    <phoneticPr fontId="1"/>
  </si>
  <si>
    <t>　　　確認しました</t>
    <rPh sb="3" eb="5">
      <t>カクニン</t>
    </rPh>
    <phoneticPr fontId="1"/>
  </si>
  <si>
    <t>※このシートはすべてのお客様がご入力ください。</t>
    <rPh sb="12" eb="14">
      <t>キャクサマ</t>
    </rPh>
    <rPh sb="16" eb="18">
      <t>ニュウリョク</t>
    </rPh>
    <phoneticPr fontId="12"/>
  </si>
  <si>
    <t>※上記項目で「希望する」をご選択された方は以下もご入力ください。</t>
    <rPh sb="1" eb="3">
      <t>ジョウキ</t>
    </rPh>
    <rPh sb="7" eb="9">
      <t>キボウ</t>
    </rPh>
    <rPh sb="21" eb="23">
      <t>イカ</t>
    </rPh>
    <rPh sb="25" eb="27">
      <t>ニュウリョク</t>
    </rPh>
    <phoneticPr fontId="2"/>
  </si>
  <si>
    <t>※有料オプションの「抽出・精製」をご注文の方はこのシートもご入力ください。</t>
    <rPh sb="10" eb="12">
      <t>チュウシュツ</t>
    </rPh>
    <rPh sb="13" eb="15">
      <t>セイセイ</t>
    </rPh>
    <rPh sb="30" eb="32">
      <t>ニュウリョク</t>
    </rPh>
    <phoneticPr fontId="1"/>
  </si>
  <si>
    <t>　ご注文内容</t>
    <rPh sb="2" eb="4">
      <t>チュウモン</t>
    </rPh>
    <rPh sb="4" eb="6">
      <t>ナイヨウ</t>
    </rPh>
    <phoneticPr fontId="1"/>
  </si>
  <si>
    <t>弊社作業内容</t>
    <rPh sb="0" eb="2">
      <t>ヘイシャ</t>
    </rPh>
    <rPh sb="2" eb="4">
      <t>サギョウ</t>
    </rPh>
    <rPh sb="4" eb="6">
      <t>ナイヨウ</t>
    </rPh>
    <phoneticPr fontId="1"/>
  </si>
  <si>
    <t>　　　組織・細胞からのTotal RNA 抽出・精製</t>
    <rPh sb="3" eb="5">
      <t>ソシキ</t>
    </rPh>
    <rPh sb="6" eb="8">
      <t>サイボウ</t>
    </rPh>
    <rPh sb="21" eb="23">
      <t>チュウシュツ</t>
    </rPh>
    <rPh sb="24" eb="26">
      <t>セイセイ</t>
    </rPh>
    <phoneticPr fontId="1"/>
  </si>
  <si>
    <r>
      <t>　　　組織・細胞からの</t>
    </r>
    <r>
      <rPr>
        <u/>
        <sz val="8"/>
        <rFont val="游ゴシック"/>
        <family val="3"/>
        <charset val="128"/>
        <scheme val="minor"/>
      </rPr>
      <t>miRNAを含む</t>
    </r>
    <r>
      <rPr>
        <sz val="8"/>
        <rFont val="游ゴシック"/>
        <family val="3"/>
        <charset val="128"/>
        <scheme val="minor"/>
      </rPr>
      <t>Total RNA 抽出・精製</t>
    </r>
    <rPh sb="17" eb="18">
      <t>フク</t>
    </rPh>
    <rPh sb="29" eb="31">
      <t>チュウシュツ</t>
    </rPh>
    <rPh sb="32" eb="34">
      <t>セイセイ</t>
    </rPh>
    <phoneticPr fontId="1"/>
  </si>
  <si>
    <t>　　　粗抽出RNAのTotal RNA 精製</t>
    <rPh sb="3" eb="6">
      <t>ソチュウシュツ</t>
    </rPh>
    <rPh sb="20" eb="22">
      <t>セイセイ</t>
    </rPh>
    <phoneticPr fontId="1"/>
  </si>
  <si>
    <r>
      <t>　　　粗抽出RNAの</t>
    </r>
    <r>
      <rPr>
        <u/>
        <sz val="8"/>
        <color theme="1"/>
        <rFont val="游ゴシック"/>
        <family val="3"/>
        <charset val="128"/>
        <scheme val="minor"/>
      </rPr>
      <t>miRNAを含む</t>
    </r>
    <r>
      <rPr>
        <sz val="8"/>
        <color theme="1"/>
        <rFont val="游ゴシック"/>
        <family val="3"/>
        <charset val="128"/>
        <scheme val="minor"/>
      </rPr>
      <t>Total RNA 精製</t>
    </r>
    <rPh sb="3" eb="6">
      <t>ソチュウシュツ</t>
    </rPh>
    <rPh sb="28" eb="30">
      <t>セイセイ</t>
    </rPh>
    <phoneticPr fontId="1"/>
  </si>
  <si>
    <t>組織名または
細胞の種類</t>
    <rPh sb="0" eb="3">
      <t>ソシキメイ</t>
    </rPh>
    <rPh sb="7" eb="9">
      <t>サイボウ</t>
    </rPh>
    <rPh sb="10" eb="12">
      <t>シュルイ</t>
    </rPh>
    <phoneticPr fontId="1"/>
  </si>
  <si>
    <r>
      <t xml:space="preserve">サンプルの状態
</t>
    </r>
    <r>
      <rPr>
        <sz val="7"/>
        <color theme="1"/>
        <rFont val="游ゴシック"/>
        <family val="3"/>
        <charset val="128"/>
        <scheme val="minor"/>
      </rPr>
      <t>※Bufferを添加している場合は、Buffer の
　種類と量をご入力ください。</t>
    </r>
    <rPh sb="5" eb="7">
      <t>ジョウタイ</t>
    </rPh>
    <rPh sb="16" eb="18">
      <t>テンカ</t>
    </rPh>
    <rPh sb="22" eb="24">
      <t>バアイ</t>
    </rPh>
    <rPh sb="36" eb="38">
      <t>シュルイ</t>
    </rPh>
    <rPh sb="39" eb="40">
      <t>リョウ</t>
    </rPh>
    <rPh sb="42" eb="44">
      <t>ニュウリョク</t>
    </rPh>
    <phoneticPr fontId="1"/>
  </si>
  <si>
    <t>　抽出に関する確認項目</t>
    <rPh sb="1" eb="3">
      <t>チュウシュツ</t>
    </rPh>
    <phoneticPr fontId="1"/>
  </si>
  <si>
    <t>収量について</t>
    <rPh sb="0" eb="2">
      <t>シュウリョウ</t>
    </rPh>
    <phoneticPr fontId="1"/>
  </si>
  <si>
    <t>難抽出検体について</t>
    <rPh sb="0" eb="1">
      <t>ナン</t>
    </rPh>
    <rPh sb="1" eb="3">
      <t>チュウシュツ</t>
    </rPh>
    <rPh sb="3" eb="5">
      <t>ケンタイ</t>
    </rPh>
    <phoneticPr fontId="1"/>
  </si>
  <si>
    <t>※有料オプションの「データマイニング」をご注文の方はこのシートもご入力ください。</t>
    <rPh sb="33" eb="35">
      <t>ニュウリョク</t>
    </rPh>
    <phoneticPr fontId="1"/>
  </si>
  <si>
    <t>サンプルの対応</t>
    <rPh sb="5" eb="7">
      <t>タイオウ</t>
    </rPh>
    <phoneticPr fontId="1"/>
  </si>
  <si>
    <t>図の作成条件</t>
    <rPh sb="0" eb="1">
      <t>ズ</t>
    </rPh>
    <rPh sb="2" eb="4">
      <t>サクセイ</t>
    </rPh>
    <rPh sb="4" eb="6">
      <t>ジョウケン</t>
    </rPh>
    <phoneticPr fontId="1"/>
  </si>
  <si>
    <t>機能解析</t>
    <rPh sb="0" eb="2">
      <t>キノウ</t>
    </rPh>
    <rPh sb="2" eb="4">
      <t>カイセキ</t>
    </rPh>
    <phoneticPr fontId="1"/>
  </si>
  <si>
    <t>その他</t>
    <rPh sb="2" eb="3">
      <t>ホカ</t>
    </rPh>
    <phoneticPr fontId="1"/>
  </si>
  <si>
    <t>検定方法</t>
    <phoneticPr fontId="1"/>
  </si>
  <si>
    <t>　　有意差検定</t>
    <rPh sb="2" eb="5">
      <t>ユウイサ</t>
    </rPh>
    <rPh sb="5" eb="7">
      <t>ケンテイ</t>
    </rPh>
    <phoneticPr fontId="1"/>
  </si>
  <si>
    <t>　　２群比較（T-test）</t>
    <rPh sb="3" eb="4">
      <t>グン</t>
    </rPh>
    <rPh sb="4" eb="6">
      <t>ヒカク</t>
    </rPh>
    <phoneticPr fontId="1"/>
  </si>
  <si>
    <t>　　３群以上の比較（ANOVA）</t>
    <rPh sb="3" eb="4">
      <t>グン</t>
    </rPh>
    <rPh sb="4" eb="6">
      <t>イジョウ</t>
    </rPh>
    <rPh sb="7" eb="9">
      <t>ヒカク</t>
    </rPh>
    <phoneticPr fontId="1"/>
  </si>
  <si>
    <t>　　ベン図</t>
    <rPh sb="4" eb="5">
      <t>ズ</t>
    </rPh>
    <phoneticPr fontId="1"/>
  </si>
  <si>
    <t>　　指定リストの取込</t>
    <rPh sb="2" eb="4">
      <t>シテイ</t>
    </rPh>
    <rPh sb="8" eb="9">
      <t>ト</t>
    </rPh>
    <rPh sb="9" eb="10">
      <t>コ</t>
    </rPh>
    <phoneticPr fontId="1"/>
  </si>
  <si>
    <t>　　クラスター解析</t>
    <rPh sb="7" eb="9">
      <t>カイセキ</t>
    </rPh>
    <phoneticPr fontId="1"/>
  </si>
  <si>
    <t>　　主成分分析</t>
    <rPh sb="2" eb="5">
      <t>シュセイブン</t>
    </rPh>
    <rPh sb="5" eb="7">
      <t>ブンセキ</t>
    </rPh>
    <phoneticPr fontId="1"/>
  </si>
  <si>
    <t>　　発現パターン検索</t>
    <rPh sb="2" eb="4">
      <t>ハツゲン</t>
    </rPh>
    <rPh sb="8" eb="10">
      <t>ケンサク</t>
    </rPh>
    <phoneticPr fontId="1"/>
  </si>
  <si>
    <t>　　GO解析</t>
    <rPh sb="4" eb="6">
      <t>カイセキ</t>
    </rPh>
    <phoneticPr fontId="1"/>
  </si>
  <si>
    <t>　　Pathway解析</t>
    <rPh sb="9" eb="11">
      <t>カイセキ</t>
    </rPh>
    <phoneticPr fontId="1"/>
  </si>
  <si>
    <t>　　その他</t>
    <rPh sb="4" eb="5">
      <t>ホカ</t>
    </rPh>
    <phoneticPr fontId="1"/>
  </si>
  <si>
    <t>　特記事項（実験デザインやバックグラウンド等、解析担当者が把握した方がよい情報がございましたらご入力ください）</t>
    <rPh sb="1" eb="3">
      <t>トッキ</t>
    </rPh>
    <rPh sb="3" eb="5">
      <t>ジコウ</t>
    </rPh>
    <rPh sb="6" eb="8">
      <t>ジッケン</t>
    </rPh>
    <rPh sb="21" eb="22">
      <t>ナド</t>
    </rPh>
    <rPh sb="23" eb="25">
      <t>カイセキ</t>
    </rPh>
    <rPh sb="25" eb="28">
      <t>タントウシャ</t>
    </rPh>
    <rPh sb="29" eb="31">
      <t>ハアク</t>
    </rPh>
    <rPh sb="33" eb="34">
      <t>ホウ</t>
    </rPh>
    <rPh sb="37" eb="39">
      <t>ジョウホウ</t>
    </rPh>
    <rPh sb="48" eb="50">
      <t>ニュウリョク</t>
    </rPh>
    <phoneticPr fontId="1"/>
  </si>
  <si>
    <t>　　対応なし</t>
    <rPh sb="2" eb="4">
      <t>タイオウ</t>
    </rPh>
    <phoneticPr fontId="1"/>
  </si>
  <si>
    <t>　　対応あり</t>
    <rPh sb="2" eb="4">
      <t>タイオウ</t>
    </rPh>
    <phoneticPr fontId="1"/>
  </si>
  <si>
    <t>指定リストをお送りください</t>
    <rPh sb="0" eb="2">
      <t>シテイ</t>
    </rPh>
    <rPh sb="7" eb="8">
      <t>オク</t>
    </rPh>
    <phoneticPr fontId="1"/>
  </si>
  <si>
    <t>解析対象</t>
    <rPh sb="0" eb="2">
      <t>カイセキ</t>
    </rPh>
    <rPh sb="2" eb="4">
      <t>タイショウ</t>
    </rPh>
    <phoneticPr fontId="1"/>
  </si>
  <si>
    <t>解析内容</t>
    <rPh sb="0" eb="2">
      <t>カイセキ</t>
    </rPh>
    <rPh sb="2" eb="4">
      <t>ナイヨウ</t>
    </rPh>
    <phoneticPr fontId="1"/>
  </si>
  <si>
    <t>対象遺伝子名
量的因子名</t>
    <rPh sb="0" eb="2">
      <t>タイショウ</t>
    </rPh>
    <rPh sb="2" eb="5">
      <t>イデンシ</t>
    </rPh>
    <rPh sb="5" eb="6">
      <t>メイ</t>
    </rPh>
    <rPh sb="7" eb="9">
      <t>リョウテキ</t>
    </rPh>
    <rPh sb="9" eb="11">
      <t>インシ</t>
    </rPh>
    <rPh sb="11" eb="12">
      <t>メイ</t>
    </rPh>
    <phoneticPr fontId="1"/>
  </si>
  <si>
    <t>遺伝子群
サンプル
分類</t>
    <rPh sb="0" eb="3">
      <t>イデンシ</t>
    </rPh>
    <rPh sb="3" eb="4">
      <t>グン</t>
    </rPh>
    <rPh sb="10" eb="12">
      <t>ブンルイ</t>
    </rPh>
    <phoneticPr fontId="1"/>
  </si>
  <si>
    <t>遺伝子群
抽出</t>
    <rPh sb="0" eb="3">
      <t>イデンシ</t>
    </rPh>
    <rPh sb="3" eb="4">
      <t>グン</t>
    </rPh>
    <rPh sb="5" eb="7">
      <t>チュウシュツ</t>
    </rPh>
    <phoneticPr fontId="1"/>
  </si>
  <si>
    <t>　ご注文内容（ご希望のメニューを選択し、選択項目の右欄に詳細内容をご入力ください）</t>
    <rPh sb="2" eb="4">
      <t>チュウモン</t>
    </rPh>
    <rPh sb="4" eb="6">
      <t>ナイヨウ</t>
    </rPh>
    <rPh sb="8" eb="10">
      <t>キボウ</t>
    </rPh>
    <rPh sb="16" eb="18">
      <t>センタク</t>
    </rPh>
    <rPh sb="20" eb="22">
      <t>センタク</t>
    </rPh>
    <rPh sb="22" eb="24">
      <t>コウモク</t>
    </rPh>
    <rPh sb="25" eb="26">
      <t>ミギ</t>
    </rPh>
    <rPh sb="26" eb="27">
      <t>ラン</t>
    </rPh>
    <rPh sb="28" eb="30">
      <t>ショウサイ</t>
    </rPh>
    <rPh sb="30" eb="32">
      <t>ナイヨウ</t>
    </rPh>
    <rPh sb="34" eb="36">
      <t>ニュウリョク</t>
    </rPh>
    <phoneticPr fontId="1"/>
  </si>
  <si>
    <t>本ファイルは以下のシートで構成されています。</t>
    <rPh sb="0" eb="1">
      <t>ホン</t>
    </rPh>
    <rPh sb="6" eb="8">
      <t>イカ</t>
    </rPh>
    <rPh sb="13" eb="15">
      <t>コウセイ</t>
    </rPh>
    <phoneticPr fontId="1"/>
  </si>
  <si>
    <t>【オプション】抽出精製</t>
    <phoneticPr fontId="1"/>
  </si>
  <si>
    <t>【オプション】データマイニング</t>
    <phoneticPr fontId="1"/>
  </si>
  <si>
    <t>【付表】アレイリスト</t>
  </si>
  <si>
    <t>【追加用紙】再送付サンプル</t>
  </si>
  <si>
    <t>本シートです。必ずお読みください。</t>
    <rPh sb="0" eb="1">
      <t>ホン</t>
    </rPh>
    <rPh sb="7" eb="8">
      <t>カナラ</t>
    </rPh>
    <rPh sb="10" eb="11">
      <t>ヨ</t>
    </rPh>
    <phoneticPr fontId="1"/>
  </si>
  <si>
    <t>有料オプションの「抽出・精製」をご注文の方はご入力ください。</t>
    <rPh sb="23" eb="25">
      <t>ニュウリョク</t>
    </rPh>
    <phoneticPr fontId="1"/>
  </si>
  <si>
    <t>有料オプションの「データマイニング」をご注文の方はご入力ください。</t>
    <phoneticPr fontId="1"/>
  </si>
  <si>
    <t>アジレントカタログアレイのリストです。</t>
  </si>
  <si>
    <t>サンプルを再送付される場合にご入力ください。</t>
    <rPh sb="15" eb="17">
      <t>ニュウリョク</t>
    </rPh>
    <phoneticPr fontId="1"/>
  </si>
  <si>
    <t>※このシートはサンプルを再送付される場合にご入力ください。</t>
    <rPh sb="12" eb="15">
      <t>サイソウフ</t>
    </rPh>
    <rPh sb="18" eb="20">
      <t>バアイ</t>
    </rPh>
    <rPh sb="22" eb="24">
      <t>ニュウリョク</t>
    </rPh>
    <phoneticPr fontId="12"/>
  </si>
  <si>
    <t>シート名</t>
    <rPh sb="3" eb="4">
      <t>メイ</t>
    </rPh>
    <phoneticPr fontId="1"/>
  </si>
  <si>
    <t>必須の注文書シートです。すべてのお客様がご入力ください。</t>
    <rPh sb="0" eb="2">
      <t>ヒッス</t>
    </rPh>
    <rPh sb="3" eb="6">
      <t>チュウモンショ</t>
    </rPh>
    <rPh sb="21" eb="23">
      <t>ニュウリョク</t>
    </rPh>
    <phoneticPr fontId="1"/>
  </si>
  <si>
    <t>必須のサンプル情報シートです。すべてのお客様がご入力ください。</t>
    <rPh sb="0" eb="2">
      <t>ヒッス</t>
    </rPh>
    <rPh sb="7" eb="9">
      <t>ジョウホウ</t>
    </rPh>
    <rPh sb="24" eb="26">
      <t>ニュウリョク</t>
    </rPh>
    <phoneticPr fontId="1"/>
  </si>
  <si>
    <t>必須のデータ解析シートです。すべてのお客様がご入力ください。</t>
    <rPh sb="0" eb="2">
      <t>ヒッス</t>
    </rPh>
    <rPh sb="6" eb="8">
      <t>カイセキ</t>
    </rPh>
    <rPh sb="23" eb="25">
      <t>ニュウリョク</t>
    </rPh>
    <phoneticPr fontId="1"/>
  </si>
  <si>
    <t>　本ファイルについて</t>
    <rPh sb="1" eb="2">
      <t>ホン</t>
    </rPh>
    <phoneticPr fontId="1"/>
  </si>
  <si>
    <t>北海道システム・サイエンス株式会社</t>
    <rPh sb="0" eb="3">
      <t>ホッカイドウ</t>
    </rPh>
    <rPh sb="13" eb="17">
      <t>カブシキガイシャ</t>
    </rPh>
    <phoneticPr fontId="1"/>
  </si>
  <si>
    <t>　　　　〒001-0932 札幌市北区新川西2条1丁目2-1</t>
    <rPh sb="14" eb="17">
      <t>サッポロシ</t>
    </rPh>
    <rPh sb="17" eb="19">
      <t>キタク</t>
    </rPh>
    <rPh sb="19" eb="21">
      <t>シンカワ</t>
    </rPh>
    <rPh sb="21" eb="22">
      <t>ニシ</t>
    </rPh>
    <rPh sb="23" eb="24">
      <t>ジョウ</t>
    </rPh>
    <rPh sb="25" eb="27">
      <t>チョウメ</t>
    </rPh>
    <phoneticPr fontId="1"/>
  </si>
  <si>
    <t>　　　　0120-613-190</t>
    <phoneticPr fontId="1"/>
  </si>
  <si>
    <r>
      <rPr>
        <sz val="7"/>
        <color theme="10"/>
        <rFont val="Yu Gothic Medium"/>
        <family val="3"/>
        <charset val="128"/>
      </rPr>
      <t>　　　　</t>
    </r>
    <r>
      <rPr>
        <u/>
        <sz val="7"/>
        <color theme="10"/>
        <rFont val="Yu Gothic Medium"/>
        <family val="3"/>
        <charset val="128"/>
      </rPr>
      <t>array@hssnet.co.jp</t>
    </r>
    <phoneticPr fontId="1"/>
  </si>
  <si>
    <r>
      <rPr>
        <sz val="7"/>
        <color theme="10"/>
        <rFont val="Yu Gothic Medium"/>
        <family val="3"/>
        <charset val="128"/>
      </rPr>
      <t>　　　　</t>
    </r>
    <r>
      <rPr>
        <u/>
        <sz val="7"/>
        <color theme="10"/>
        <rFont val="Yu Gothic Medium"/>
        <family val="3"/>
        <charset val="128"/>
      </rPr>
      <t>https://www.hssnet.co.jp</t>
    </r>
    <phoneticPr fontId="1"/>
  </si>
  <si>
    <t>　注意事項</t>
    <rPh sb="1" eb="3">
      <t>チュウイ</t>
    </rPh>
    <rPh sb="3" eb="5">
      <t>ジコウ</t>
    </rPh>
    <phoneticPr fontId="1"/>
  </si>
  <si>
    <t>ヒト臨床サンプルの場合はインフォームドコンセントを得ていることをご確認の上、注文書にご入力ください。</t>
    <rPh sb="2" eb="4">
      <t>リンショウ</t>
    </rPh>
    <rPh sb="9" eb="11">
      <t>バアイ</t>
    </rPh>
    <rPh sb="25" eb="26">
      <t>エ</t>
    </rPh>
    <rPh sb="33" eb="35">
      <t>カクニン</t>
    </rPh>
    <rPh sb="36" eb="37">
      <t>ウエ</t>
    </rPh>
    <rPh sb="38" eb="41">
      <t>チュウモンショ</t>
    </rPh>
    <phoneticPr fontId="2"/>
  </si>
  <si>
    <t>入力欄が足りない場合は行を追加してください。</t>
    <rPh sb="11" eb="12">
      <t>ギョウ</t>
    </rPh>
    <rPh sb="13" eb="15">
      <t>ツイカ</t>
    </rPh>
    <phoneticPr fontId="1"/>
  </si>
  <si>
    <t>入力例</t>
    <rPh sb="2" eb="3">
      <t>レイ</t>
    </rPh>
    <phoneticPr fontId="2"/>
  </si>
  <si>
    <t>　　販売店納品
　　ご注文者様直送
　　上記以外（右欄にご入力ください）→→</t>
    <rPh sb="2" eb="5">
      <t>ハンバイテン</t>
    </rPh>
    <rPh sb="5" eb="7">
      <t>ノウヒン</t>
    </rPh>
    <rPh sb="11" eb="13">
      <t>チュウモン</t>
    </rPh>
    <rPh sb="13" eb="15">
      <t>シャサマ</t>
    </rPh>
    <rPh sb="15" eb="17">
      <t>チョクソウ</t>
    </rPh>
    <rPh sb="20" eb="22">
      <t>ジョウキ</t>
    </rPh>
    <rPh sb="22" eb="24">
      <t>イガイ</t>
    </rPh>
    <rPh sb="25" eb="26">
      <t>ミギ</t>
    </rPh>
    <rPh sb="26" eb="27">
      <t>ラン</t>
    </rPh>
    <phoneticPr fontId="12"/>
  </si>
  <si>
    <t>　ご連絡先（任意入力）　※ご注文者様の他に、進捗や解析相談のご連絡が必要な方がいらっしゃいましたらご入力ください。</t>
    <rPh sb="2" eb="4">
      <t>レンラク</t>
    </rPh>
    <rPh sb="4" eb="5">
      <t>サキ</t>
    </rPh>
    <rPh sb="6" eb="8">
      <t>ニンイ</t>
    </rPh>
    <rPh sb="14" eb="16">
      <t>チュウモン</t>
    </rPh>
    <rPh sb="16" eb="18">
      <t>シャサマ</t>
    </rPh>
    <rPh sb="19" eb="20">
      <t>ホカ</t>
    </rPh>
    <rPh sb="22" eb="24">
      <t>シンチョク</t>
    </rPh>
    <rPh sb="25" eb="27">
      <t>カイセキ</t>
    </rPh>
    <rPh sb="27" eb="29">
      <t>ソウダン</t>
    </rPh>
    <rPh sb="31" eb="33">
      <t>レンラク</t>
    </rPh>
    <rPh sb="34" eb="36">
      <t>ヒツヨウ</t>
    </rPh>
    <rPh sb="37" eb="38">
      <t>カタ</t>
    </rPh>
    <phoneticPr fontId="12"/>
  </si>
  <si>
    <t>入力例(組織)</t>
    <rPh sb="0" eb="2">
      <t>ニュウリョク</t>
    </rPh>
    <rPh sb="2" eb="3">
      <t>レイ</t>
    </rPh>
    <rPh sb="4" eb="6">
      <t>ソシキ</t>
    </rPh>
    <phoneticPr fontId="2"/>
  </si>
  <si>
    <t>入力例(細胞)</t>
    <rPh sb="0" eb="2">
      <t>ニュウリョク</t>
    </rPh>
    <rPh sb="2" eb="3">
      <t>レイ</t>
    </rPh>
    <rPh sb="4" eb="6">
      <t>サイボウ</t>
    </rPh>
    <phoneticPr fontId="2"/>
  </si>
  <si>
    <t>TEL：(011)768-5903</t>
    <phoneticPr fontId="1"/>
  </si>
  <si>
    <t>〒001-0932　北海道札幌市北区新川西2条1丁目2-1</t>
    <phoneticPr fontId="1"/>
  </si>
  <si>
    <t>サービス説明</t>
    <rPh sb="4" eb="6">
      <t>セツメイ</t>
    </rPh>
    <phoneticPr fontId="1"/>
  </si>
  <si>
    <r>
      <t>※ご入力の前に</t>
    </r>
    <r>
      <rPr>
        <b/>
        <u/>
        <sz val="8"/>
        <color rgb="FF0070C0"/>
        <rFont val="游ゴシック"/>
        <family val="3"/>
        <charset val="128"/>
      </rPr>
      <t>「サービス説明」シート</t>
    </r>
    <r>
      <rPr>
        <b/>
        <sz val="8"/>
        <color rgb="FFFF0000"/>
        <rFont val="游ゴシック"/>
        <family val="3"/>
        <charset val="128"/>
      </rPr>
      <t>の内容を必ずお読みいただき、記載の注意事項にご了承頂いた上でご注文ください。</t>
    </r>
    <rPh sb="12" eb="14">
      <t>セツメイ</t>
    </rPh>
    <rPh sb="32" eb="34">
      <t>キサイ</t>
    </rPh>
    <rPh sb="35" eb="37">
      <t>チュウイ</t>
    </rPh>
    <rPh sb="37" eb="39">
      <t>ジコウ</t>
    </rPh>
    <phoneticPr fontId="12"/>
  </si>
  <si>
    <t>下記の注意事項をご確認のうえ、サンプルをご発送ください。</t>
    <rPh sb="0" eb="2">
      <t>カキ</t>
    </rPh>
    <rPh sb="3" eb="5">
      <t>チュウイ</t>
    </rPh>
    <rPh sb="5" eb="7">
      <t>ジコウ</t>
    </rPh>
    <rPh sb="9" eb="11">
      <t>カクニン</t>
    </rPh>
    <rPh sb="21" eb="23">
      <t>ハッソウ</t>
    </rPh>
    <phoneticPr fontId="1"/>
  </si>
  <si>
    <t>サンプル送付先</t>
    <rPh sb="4" eb="7">
      <t>ソウフサキ</t>
    </rPh>
    <phoneticPr fontId="1"/>
  </si>
  <si>
    <t>＊２　印刷した注文書をサンプルに同梱してください。</t>
    <phoneticPr fontId="1"/>
  </si>
  <si>
    <t>＊３　到着まで凍結状態が維持されるよう、充分量のドライアイスを同梱してください。</t>
    <rPh sb="20" eb="22">
      <t>ジュウブン</t>
    </rPh>
    <rPh sb="22" eb="23">
      <t>リョウ</t>
    </rPh>
    <phoneticPr fontId="1"/>
  </si>
  <si>
    <t>紛失や配送遅延等の事故防止のため、サンプルご発送の際にメールにてお知らせください。</t>
    <phoneticPr fontId="1"/>
  </si>
  <si>
    <t>入力済みの本ファイルをメールにて弊社までお送りください。</t>
    <rPh sb="2" eb="3">
      <t>ズ</t>
    </rPh>
    <rPh sb="5" eb="6">
      <t>ホン</t>
    </rPh>
    <rPh sb="16" eb="18">
      <t>ヘイシャ</t>
    </rPh>
    <rPh sb="21" eb="22">
      <t>オク</t>
    </rPh>
    <phoneticPr fontId="1"/>
  </si>
  <si>
    <t>E-mail</t>
    <phoneticPr fontId="1"/>
  </si>
  <si>
    <t xml:space="preserve">北海道システム・サイエンス株式会社　解析チーム </t>
    <phoneticPr fontId="1"/>
  </si>
  <si>
    <t>マイクロアレイ解析サービス担当</t>
    <phoneticPr fontId="1"/>
  </si>
  <si>
    <t>サンプルの保管期間は納品後３ヶ月です。サンプルの返却をご希望される場合は必ず注文書に明記ください。</t>
    <rPh sb="36" eb="37">
      <t>カナラ</t>
    </rPh>
    <rPh sb="38" eb="41">
      <t>チュウモンショ</t>
    </rPh>
    <rPh sb="42" eb="44">
      <t>メイキ</t>
    </rPh>
    <phoneticPr fontId="2"/>
  </si>
  <si>
    <r>
      <t>＊５　</t>
    </r>
    <r>
      <rPr>
        <sz val="8"/>
        <color rgb="FFFF0000"/>
        <rFont val="游ゴシック"/>
        <family val="3"/>
        <charset val="128"/>
        <scheme val="minor"/>
      </rPr>
      <t>配送中の破損、配送遅延によるサンプルの損失については責任を負いかねます。</t>
    </r>
    <r>
      <rPr>
        <sz val="8"/>
        <color theme="1"/>
        <rFont val="游ゴシック"/>
        <family val="3"/>
        <charset val="128"/>
        <scheme val="minor"/>
      </rPr>
      <t>ご了承ください。</t>
    </r>
    <rPh sb="3" eb="6">
      <t>ハイソウチュウ</t>
    </rPh>
    <rPh sb="7" eb="9">
      <t>ハソン</t>
    </rPh>
    <rPh sb="10" eb="12">
      <t>ハイソウ</t>
    </rPh>
    <rPh sb="12" eb="14">
      <t>チエン</t>
    </rPh>
    <rPh sb="22" eb="24">
      <t>ソンシツ</t>
    </rPh>
    <rPh sb="29" eb="31">
      <t>セキニン</t>
    </rPh>
    <rPh sb="32" eb="33">
      <t>オ</t>
    </rPh>
    <rPh sb="40" eb="42">
      <t>リョウショウ</t>
    </rPh>
    <phoneticPr fontId="1"/>
  </si>
  <si>
    <r>
      <t>＊４　</t>
    </r>
    <r>
      <rPr>
        <sz val="8"/>
        <color rgb="FFFF0000"/>
        <rFont val="游ゴシック"/>
        <family val="3"/>
        <charset val="128"/>
        <scheme val="minor"/>
      </rPr>
      <t>土日祝日のお受け取りはできませんのでご注意ください。</t>
    </r>
    <phoneticPr fontId="1"/>
  </si>
  <si>
    <t>シート説明</t>
    <rPh sb="3" eb="5">
      <t>セツメイ</t>
    </rPh>
    <phoneticPr fontId="1"/>
  </si>
  <si>
    <t>◆</t>
    <phoneticPr fontId="1"/>
  </si>
  <si>
    <t xml:space="preserve">◆
</t>
    <phoneticPr fontId="1"/>
  </si>
  <si>
    <r>
      <rPr>
        <sz val="8"/>
        <color theme="1"/>
        <rFont val="游ゴシック"/>
        <family val="3"/>
        <charset val="128"/>
        <scheme val="minor"/>
      </rPr>
      <t>✤</t>
    </r>
  </si>
  <si>
    <r>
      <t>✤</t>
    </r>
    <r>
      <rPr>
        <sz val="8"/>
        <color theme="1"/>
        <rFont val="游ゴシック"/>
        <family val="3"/>
        <charset val="128"/>
        <scheme val="minor"/>
      </rPr>
      <t xml:space="preserve">
</t>
    </r>
    <phoneticPr fontId="1"/>
  </si>
  <si>
    <t>array@hssnet.co.jp</t>
    <phoneticPr fontId="1"/>
  </si>
  <si>
    <t>　　　アジレントアレイ解析サービス 抽出・精製注文シート</t>
    <rPh sb="18" eb="20">
      <t>チュウシュツ</t>
    </rPh>
    <rPh sb="21" eb="23">
      <t>セイセイ</t>
    </rPh>
    <rPh sb="23" eb="25">
      <t>チュウモン</t>
    </rPh>
    <phoneticPr fontId="1"/>
  </si>
  <si>
    <t>遺伝子発現解析/1カラー用</t>
    <rPh sb="0" eb="3">
      <t>イデンシ</t>
    </rPh>
    <rPh sb="3" eb="5">
      <t>ハツゲン</t>
    </rPh>
    <rPh sb="5" eb="7">
      <t>カイセキ</t>
    </rPh>
    <rPh sb="12" eb="13">
      <t>ヨウ</t>
    </rPh>
    <phoneticPr fontId="1"/>
  </si>
  <si>
    <t>　　　アジレントアレイ解析サービス データマイニング注文シート</t>
    <phoneticPr fontId="1"/>
  </si>
  <si>
    <r>
      <t>　　　アジレントアレイ解析サービス データ解析シート</t>
    </r>
    <r>
      <rPr>
        <b/>
        <sz val="11"/>
        <color theme="0"/>
        <rFont val="游ゴシック"/>
        <family val="3"/>
        <charset val="128"/>
      </rPr>
      <t>　</t>
    </r>
    <rPh sb="21" eb="23">
      <t>カイセキ</t>
    </rPh>
    <phoneticPr fontId="1"/>
  </si>
  <si>
    <t>遺伝子発現解析/1カラー用</t>
    <rPh sb="5" eb="7">
      <t>カイセキ</t>
    </rPh>
    <rPh sb="12" eb="13">
      <t>ヨウ</t>
    </rPh>
    <phoneticPr fontId="1"/>
  </si>
  <si>
    <r>
      <t>　　　アジレントアレイ解析サービス サンプル情報シート</t>
    </r>
    <r>
      <rPr>
        <b/>
        <sz val="11"/>
        <color theme="0"/>
        <rFont val="游ゴシック"/>
        <family val="3"/>
        <charset val="128"/>
      </rPr>
      <t>　</t>
    </r>
    <rPh sb="22" eb="24">
      <t>ジョウホウ</t>
    </rPh>
    <phoneticPr fontId="1"/>
  </si>
  <si>
    <r>
      <t>　　　アジレントアレイ解析サービス 注文書</t>
    </r>
    <r>
      <rPr>
        <b/>
        <sz val="11"/>
        <color theme="0"/>
        <rFont val="游ゴシック"/>
        <family val="3"/>
        <charset val="128"/>
      </rPr>
      <t xml:space="preserve"> 　</t>
    </r>
    <phoneticPr fontId="1"/>
  </si>
  <si>
    <t>　　　アジレントアレイ解析サービスについて</t>
    <phoneticPr fontId="2"/>
  </si>
  <si>
    <t>遺伝子発現解析/1カラー用</t>
    <phoneticPr fontId="1"/>
  </si>
  <si>
    <t>　　　アジレントアレイ解析サービス 再送付サンプル情報シート</t>
    <rPh sb="18" eb="21">
      <t>サイソウフ</t>
    </rPh>
    <rPh sb="25" eb="27">
      <t>ジョウホウ</t>
    </rPh>
    <phoneticPr fontId="1"/>
  </si>
  <si>
    <t>〒</t>
    <phoneticPr fontId="1"/>
  </si>
  <si>
    <t>（試薬名をご記入ください）</t>
    <rPh sb="1" eb="3">
      <t>シヤク</t>
    </rPh>
    <rPh sb="3" eb="4">
      <t>メイ</t>
    </rPh>
    <rPh sb="6" eb="8">
      <t>キニュウ</t>
    </rPh>
    <phoneticPr fontId="1"/>
  </si>
  <si>
    <t>　　　RNeasy Kit（QIAGEN）</t>
    <phoneticPr fontId="1"/>
  </si>
  <si>
    <t>サンプル名</t>
    <rPh sb="4" eb="5">
      <t>メイ</t>
    </rPh>
    <phoneticPr fontId="2"/>
  </si>
  <si>
    <t>サンプルチューブ名</t>
    <rPh sb="8" eb="9">
      <t>メイ</t>
    </rPh>
    <phoneticPr fontId="1"/>
  </si>
  <si>
    <t>ヒト：Whole Human Genomeマイクロアレイ 4x44K</t>
    <phoneticPr fontId="1"/>
  </si>
  <si>
    <t>酵母：Yeastマイクロアレイ 8x15K</t>
    <phoneticPr fontId="1"/>
  </si>
  <si>
    <t>酵母：Yeastマイクロアレイ 4x44K</t>
    <phoneticPr fontId="1"/>
  </si>
  <si>
    <t>⼤腸菌：E.Coliマイクロアレイ 8x15K</t>
    <phoneticPr fontId="1"/>
  </si>
  <si>
    <t>ヒト：Whole Human Genomeマイクロアレイ 4x44K Ver2.0</t>
    <phoneticPr fontId="1"/>
  </si>
  <si>
    <t>マウス：Whole Mouse Genomeマイクロアレイ 4x44K</t>
    <phoneticPr fontId="1"/>
  </si>
  <si>
    <t>マウス：Whole Mouse Genomeマイクロアレイ 4x44K Ver2.0</t>
    <phoneticPr fontId="1"/>
  </si>
  <si>
    <t>ラット：Whole Rat Genomeマイクロアレイ 4x44K</t>
    <phoneticPr fontId="1"/>
  </si>
  <si>
    <t>ラット：Whole Rat Genomeマイクロアレイ 4x44K Ver3.0</t>
    <phoneticPr fontId="1"/>
  </si>
  <si>
    <t>イヌ：Canineマイクロアレイ 4x44K Ver.2.0</t>
    <phoneticPr fontId="1"/>
  </si>
  <si>
    <t>ウシ：Bovineマイクロアレイ 4x44K Ver2.0</t>
    <phoneticPr fontId="1"/>
  </si>
  <si>
    <t>ウマ：Horseマイクロアレイ 4x44K</t>
    <phoneticPr fontId="1"/>
  </si>
  <si>
    <t>ニワトリ：Gallus(chicken)マイクロアレイ 4x44K Ver.2.0</t>
    <phoneticPr fontId="1"/>
  </si>
  <si>
    <t>ヒツジ：Sheepマイクロアレイ 8x15K</t>
    <phoneticPr fontId="1"/>
  </si>
  <si>
    <t>ヒト：SurePrint G3 Human GE マイクロアレイ 8x60K</t>
    <phoneticPr fontId="1"/>
  </si>
  <si>
    <t>ネコ：Felis catus(ネコ)マイクロアレイ 4x44K</t>
    <phoneticPr fontId="1"/>
  </si>
  <si>
    <t>ブタ（ヨーロッパイノシシ）：Porcineマイクロアレイ 4x44K Ver.2.0</t>
    <phoneticPr fontId="1"/>
  </si>
  <si>
    <t>ヒト：ヒト循環器系遺伝子マイクロアレイ 4x44K</t>
    <phoneticPr fontId="1"/>
  </si>
  <si>
    <t>ヒト：Human Protein-codingマイクロアレイ 4x44K</t>
    <phoneticPr fontId="1"/>
  </si>
  <si>
    <t>カスタム：遺伝子発現解析用カスタムアレイ 4x44K</t>
    <phoneticPr fontId="1"/>
  </si>
  <si>
    <t>カニクイザル：SurePrint G3 カニクイザル マイクロアレイ 8x60K</t>
    <phoneticPr fontId="1"/>
  </si>
  <si>
    <t>ハダカデバネズミ：SurePrint G3 H.glaber (ハダカデバネズミ)マイクロアレイ 8x60K</t>
    <phoneticPr fontId="1"/>
  </si>
  <si>
    <t>マウス：SurePrint G3 Mouse GE マイクロアレイ 8x60K</t>
    <phoneticPr fontId="1"/>
  </si>
  <si>
    <t>ヒト：SurePrint G3 ヒト循環器系遺伝子マイクロアレイ 8x60K</t>
    <phoneticPr fontId="1"/>
  </si>
  <si>
    <t>ヒト：SurePrint G3 Human Protein-codingマイクロアレイ 8x60K</t>
    <phoneticPr fontId="1"/>
  </si>
  <si>
    <t>ウシ：SurePrint G3 Bos Taurus (ウシ)マイクロアレイ 8x60K</t>
    <phoneticPr fontId="1"/>
  </si>
  <si>
    <t>ニワトリ：SurePrint G3 Gallus (chicken)マイクロアレイ 8x60K</t>
    <phoneticPr fontId="1"/>
  </si>
  <si>
    <t>チャイニーズハムスター：SurePrint G3 C.ハムスター マイクロアレイ 8x60K</t>
    <phoneticPr fontId="1"/>
  </si>
  <si>
    <t>メダカ：メダカマイクロアレイ 4x44K</t>
    <phoneticPr fontId="1"/>
  </si>
  <si>
    <t>メダカ：SurePrint G3 メダカマイクロアレイ 8x60K</t>
    <phoneticPr fontId="1"/>
  </si>
  <si>
    <t>ゼブラフィッシュ：Zebraﬁsh(Danio rerio)マイクロアレイ 4x44K Ver.3.0</t>
    <phoneticPr fontId="1"/>
  </si>
  <si>
    <t>タイセイヨウサケ：Salmonマイクロアレイ 4x44K</t>
    <phoneticPr fontId="1"/>
  </si>
  <si>
    <t>アフリカツメガエル：Xenopusマイクロアレイ 4x44K Ver.2.0</t>
    <phoneticPr fontId="1"/>
  </si>
  <si>
    <t>キイロショウジョウバエ：Drosophilaマイクロアレイ 4x44K Ver.2.0</t>
    <phoneticPr fontId="1"/>
  </si>
  <si>
    <t>線虫：C.elegansマイクロアレイ 4x44K Ver.2.0</t>
    <phoneticPr fontId="1"/>
  </si>
  <si>
    <t>ハマダラ蚊：Mosquitoマイクロアレイ 4x44K</t>
    <phoneticPr fontId="1"/>
  </si>
  <si>
    <t>イネいもち病菌：Magnaportheマイクロアレイ 4x44K Ver.2.0</t>
    <phoneticPr fontId="1"/>
  </si>
  <si>
    <t>シロイヌナズナ：Arabidopsisマイクロアレイ 4x44K Ver.4.0</t>
    <phoneticPr fontId="1"/>
  </si>
  <si>
    <t>ヨーロッパアナウサギ：Rabbitマイクロアレイ 4x44K</t>
    <phoneticPr fontId="1"/>
  </si>
  <si>
    <t>シロイヌナズナ：SurePrint G3 Arabidopsis V4マイクロアレイ 8x60K</t>
    <phoneticPr fontId="1"/>
  </si>
  <si>
    <t>イネ：Riceマイクロアレイ RAP-DB 4x44K</t>
    <phoneticPr fontId="1"/>
  </si>
  <si>
    <t>⼩⻨：Wheatマイクロアレイ 4x44K</t>
    <phoneticPr fontId="1"/>
  </si>
  <si>
    <t>⼤⻨：Barleyマイクロアレイ 4x44K</t>
    <phoneticPr fontId="1"/>
  </si>
  <si>
    <t>ダイズ：ダイズマイクロアレイ 4x44K</t>
    <phoneticPr fontId="1"/>
  </si>
  <si>
    <t>セイヨウアブラナ：Brassicaマイクロアレイ 4x44K</t>
    <phoneticPr fontId="1"/>
  </si>
  <si>
    <t>ワタ：Cottonマイクロアレイ 4x44K</t>
    <phoneticPr fontId="1"/>
  </si>
  <si>
    <t>トウモロコシ：Cornマイクロアレイ 4x44K</t>
    <phoneticPr fontId="1"/>
  </si>
  <si>
    <t>トマト：Tomatoマイクロアレイ 4x44K</t>
    <phoneticPr fontId="1"/>
  </si>
  <si>
    <t>タルウマゴヤシ：Medicagoマイクロアレイ 4x44K</t>
    <phoneticPr fontId="1"/>
  </si>
  <si>
    <t>タバコ：Tobaccoマイクロアレイ 4x44K</t>
    <phoneticPr fontId="1"/>
  </si>
  <si>
    <t>ウキクサ：ウキクサマイクロアレイ 4x44K</t>
    <phoneticPr fontId="1"/>
  </si>
  <si>
    <t>ウキクサ：SurePrint G3 ウキクサマイクロアレイ 8x60K</t>
    <phoneticPr fontId="1"/>
  </si>
  <si>
    <t>ネコ：SurePrint G3 Felis catus(ネコ)マイクロアレイ 8x60K</t>
    <phoneticPr fontId="1"/>
  </si>
  <si>
    <t>ゴールデンハムスター：SurePrint G3 ゴールデンハムスター マイクロアレイ 8x60K</t>
    <phoneticPr fontId="1"/>
  </si>
  <si>
    <t>ダイズ：SurePrint G3 ダイズマイクロアレイ 4x180K</t>
    <phoneticPr fontId="1"/>
  </si>
  <si>
    <t>カスタム：SurePrint G3 遺伝子発現解析用カスタムアレイ 1x1M</t>
    <phoneticPr fontId="1"/>
  </si>
  <si>
    <t>※選択してください</t>
  </si>
  <si>
    <t>弊社では抽出核酸の収量に関して保証しておりません。</t>
    <rPh sb="0" eb="2">
      <t>ヘイシャ</t>
    </rPh>
    <rPh sb="4" eb="6">
      <t>チュウシュツ</t>
    </rPh>
    <rPh sb="6" eb="8">
      <t>カクサン</t>
    </rPh>
    <rPh sb="9" eb="11">
      <t>シュウリョウ</t>
    </rPh>
    <rPh sb="12" eb="13">
      <t>カン</t>
    </rPh>
    <rPh sb="15" eb="17">
      <t>ホショウ</t>
    </rPh>
    <phoneticPr fontId="1"/>
  </si>
  <si>
    <t>　　　希望する</t>
    <phoneticPr fontId="1"/>
  </si>
  <si>
    <t>注文書</t>
    <phoneticPr fontId="1"/>
  </si>
  <si>
    <t>サンプル情報</t>
    <phoneticPr fontId="1"/>
  </si>
  <si>
    <t>データ解析</t>
    <phoneticPr fontId="1"/>
  </si>
  <si>
    <t>　注文方法</t>
    <rPh sb="1" eb="3">
      <t>チュウモン</t>
    </rPh>
    <rPh sb="3" eb="5">
      <t>ホウホウ</t>
    </rPh>
    <phoneticPr fontId="1"/>
  </si>
  <si>
    <r>
      <rPr>
        <u/>
        <sz val="8"/>
        <color rgb="FF0563C1"/>
        <rFont val="游ゴシック"/>
        <family val="3"/>
        <charset val="128"/>
        <scheme val="minor"/>
      </rPr>
      <t>弊社HPのサンプル要件</t>
    </r>
    <r>
      <rPr>
        <sz val="8"/>
        <color theme="1"/>
        <rFont val="游ゴシック"/>
        <family val="3"/>
        <charset val="128"/>
        <scheme val="minor"/>
      </rPr>
      <t>をご参照いただき、サンプルをご準備ください。</t>
    </r>
    <rPh sb="0" eb="2">
      <t>ヘイシャ</t>
    </rPh>
    <rPh sb="9" eb="11">
      <t>ヨウケン</t>
    </rPh>
    <rPh sb="13" eb="15">
      <t>サンショウ</t>
    </rPh>
    <rPh sb="26" eb="28">
      <t>ジュンビ</t>
    </rPh>
    <phoneticPr fontId="1"/>
  </si>
  <si>
    <r>
      <t>必須様式の</t>
    </r>
    <r>
      <rPr>
        <u/>
        <sz val="8"/>
        <color rgb="FF0563C1"/>
        <rFont val="游ゴシック"/>
        <family val="3"/>
        <charset val="128"/>
        <scheme val="minor"/>
      </rPr>
      <t>注文書</t>
    </r>
    <r>
      <rPr>
        <sz val="8"/>
        <color theme="1"/>
        <rFont val="游ゴシック"/>
        <family val="3"/>
        <charset val="128"/>
        <scheme val="minor"/>
      </rPr>
      <t>、</t>
    </r>
    <r>
      <rPr>
        <u/>
        <sz val="8"/>
        <color rgb="FF0563C1"/>
        <rFont val="游ゴシック"/>
        <family val="3"/>
        <charset val="128"/>
        <scheme val="minor"/>
      </rPr>
      <t>サンプル情報</t>
    </r>
    <r>
      <rPr>
        <sz val="8"/>
        <color theme="1"/>
        <rFont val="游ゴシック"/>
        <family val="3"/>
        <charset val="128"/>
        <scheme val="minor"/>
      </rPr>
      <t>、</t>
    </r>
    <r>
      <rPr>
        <u/>
        <sz val="8"/>
        <color rgb="FF0563C1"/>
        <rFont val="游ゴシック"/>
        <family val="3"/>
        <charset val="128"/>
        <scheme val="minor"/>
      </rPr>
      <t>データ解析</t>
    </r>
    <r>
      <rPr>
        <sz val="8"/>
        <rFont val="游ゴシック"/>
        <family val="3"/>
        <charset val="128"/>
        <scheme val="minor"/>
      </rPr>
      <t>シート</t>
    </r>
    <r>
      <rPr>
        <sz val="8"/>
        <color theme="1"/>
        <rFont val="游ゴシック"/>
        <family val="3"/>
        <charset val="128"/>
        <scheme val="minor"/>
      </rPr>
      <t>にご入力ください。必要に応じてオプション注文シートもご入力ください。</t>
    </r>
    <rPh sb="0" eb="2">
      <t>ヒッス</t>
    </rPh>
    <rPh sb="2" eb="4">
      <t>ヨウシキ</t>
    </rPh>
    <rPh sb="26" eb="28">
      <t>ニュウリョク</t>
    </rPh>
    <phoneticPr fontId="1"/>
  </si>
  <si>
    <t>＊１　輸送中のチューブ破損を防止するため、チューブBoxや50mLチューブ等にサンプルチューブを入れてください。</t>
    <phoneticPr fontId="1"/>
  </si>
  <si>
    <r>
      <rPr>
        <sz val="8"/>
        <color rgb="FFFF0000"/>
        <rFont val="游ゴシック"/>
        <family val="3"/>
        <charset val="128"/>
        <scheme val="minor"/>
      </rPr>
      <t>ご注文の取り消しはサービス仕様上お受けできません。</t>
    </r>
    <r>
      <rPr>
        <sz val="8"/>
        <color theme="1"/>
        <rFont val="游ゴシック"/>
        <family val="3"/>
        <charset val="128"/>
        <scheme val="minor"/>
      </rPr>
      <t>やむを得ない場合は実作業分の料金をご請求させていただきます。</t>
    </r>
    <rPh sb="28" eb="29">
      <t>エ</t>
    </rPh>
    <rPh sb="31" eb="33">
      <t>バアイ</t>
    </rPh>
    <rPh sb="34" eb="35">
      <t>ジツ</t>
    </rPh>
    <rPh sb="35" eb="37">
      <t>サギョウ</t>
    </rPh>
    <rPh sb="37" eb="38">
      <t>ブン</t>
    </rPh>
    <rPh sb="39" eb="41">
      <t>リョウキン</t>
    </rPh>
    <rPh sb="43" eb="45">
      <t>セイキュウ</t>
    </rPh>
    <phoneticPr fontId="2"/>
  </si>
  <si>
    <r>
      <rPr>
        <sz val="8"/>
        <color rgb="FFFF0000"/>
        <rFont val="游ゴシック"/>
        <family val="3"/>
        <charset val="128"/>
        <scheme val="minor"/>
      </rPr>
      <t>サンプル品質検査は２回分（解析サンプル数の２倍数）まで解析費用内で対応いたします。</t>
    </r>
    <r>
      <rPr>
        <sz val="8"/>
        <color theme="1"/>
        <rFont val="游ゴシック"/>
        <family val="3"/>
        <charset val="128"/>
        <scheme val="minor"/>
      </rPr>
      <t>超過した品質検査分については追加費用が発生しますのでご了承ください。</t>
    </r>
    <rPh sb="4" eb="6">
      <t>ヒンシツ</t>
    </rPh>
    <rPh sb="6" eb="8">
      <t>ケンサ</t>
    </rPh>
    <rPh sb="10" eb="12">
      <t>カイブン</t>
    </rPh>
    <rPh sb="13" eb="15">
      <t>カイセキ</t>
    </rPh>
    <rPh sb="19" eb="20">
      <t>スウ</t>
    </rPh>
    <rPh sb="22" eb="24">
      <t>バイスウ</t>
    </rPh>
    <rPh sb="27" eb="29">
      <t>カイセキ</t>
    </rPh>
    <rPh sb="29" eb="31">
      <t>ヒヨウ</t>
    </rPh>
    <rPh sb="31" eb="32">
      <t>ナイ</t>
    </rPh>
    <rPh sb="33" eb="35">
      <t>タイオウ</t>
    </rPh>
    <rPh sb="41" eb="43">
      <t>チョウカ</t>
    </rPh>
    <rPh sb="45" eb="47">
      <t>ヒンシツ</t>
    </rPh>
    <rPh sb="47" eb="49">
      <t>ケンサ</t>
    </rPh>
    <rPh sb="49" eb="50">
      <t>ブン</t>
    </rPh>
    <rPh sb="55" eb="57">
      <t>ツイカ</t>
    </rPh>
    <rPh sb="57" eb="59">
      <t>ヒヨウ</t>
    </rPh>
    <rPh sb="60" eb="62">
      <t>ハッセイ</t>
    </rPh>
    <rPh sb="68" eb="70">
      <t>リョウショウ</t>
    </rPh>
    <phoneticPr fontId="2"/>
  </si>
  <si>
    <t>感染性のあるサンプル（HCV・HIVなど）の受け入れは行っておりません。</t>
    <rPh sb="0" eb="3">
      <t>カンセンセイ</t>
    </rPh>
    <rPh sb="22" eb="23">
      <t>ウ</t>
    </rPh>
    <rPh sb="24" eb="25">
      <t>イ</t>
    </rPh>
    <rPh sb="27" eb="28">
      <t>オコナ</t>
    </rPh>
    <phoneticPr fontId="2"/>
  </si>
  <si>
    <t>本サービスは、試験研究を目的にご利用下さい。その他の目的（医療品・食品の製造・品質管理や医療診断など）には使用しないでください。</t>
    <rPh sb="0" eb="1">
      <t>ホン</t>
    </rPh>
    <rPh sb="7" eb="9">
      <t>シケン</t>
    </rPh>
    <rPh sb="9" eb="11">
      <t>ケンキュウ</t>
    </rPh>
    <rPh sb="12" eb="14">
      <t>モクテキ</t>
    </rPh>
    <rPh sb="16" eb="19">
      <t>リヨウクダ</t>
    </rPh>
    <rPh sb="24" eb="25">
      <t>タ</t>
    </rPh>
    <rPh sb="26" eb="28">
      <t>モクテキ</t>
    </rPh>
    <rPh sb="29" eb="32">
      <t>イリョウヒン</t>
    </rPh>
    <rPh sb="33" eb="35">
      <t>ショクヒン</t>
    </rPh>
    <rPh sb="36" eb="38">
      <t>セイゾウ</t>
    </rPh>
    <rPh sb="39" eb="41">
      <t>ヒンシツ</t>
    </rPh>
    <phoneticPr fontId="2"/>
  </si>
  <si>
    <t>ご依頼いただくサンプルは、文部科学省の「遺伝子組換え生物等の使用等の規制による生物の多様性の確保に関する法律」（カルタヘナ法）におけるP1レベルのサンプルに限ります。</t>
    <phoneticPr fontId="2"/>
  </si>
  <si>
    <t>本サービスにより得られた結果が原因となり生じた損失・損害等について、サービスの仕様上、責任を負いかねます。</t>
    <phoneticPr fontId="2"/>
  </si>
  <si>
    <t>硬く破砕が難しい検体や多糖類を多く含む植物体など、抽出が難しいと予測される場合、作業可否の確認と作業内容のお打合せのうえで実施いたしますので、事前にご相談ください。</t>
    <rPh sb="0" eb="1">
      <t>カタ</t>
    </rPh>
    <rPh sb="2" eb="4">
      <t>ハサイ</t>
    </rPh>
    <rPh sb="5" eb="6">
      <t>ムズカ</t>
    </rPh>
    <rPh sb="8" eb="10">
      <t>ケンタイ</t>
    </rPh>
    <rPh sb="11" eb="14">
      <t>タトウルイ</t>
    </rPh>
    <rPh sb="15" eb="16">
      <t>オオ</t>
    </rPh>
    <rPh sb="17" eb="18">
      <t>フク</t>
    </rPh>
    <rPh sb="19" eb="22">
      <t>ショクブツタイ</t>
    </rPh>
    <rPh sb="25" eb="27">
      <t>チュウシュツ</t>
    </rPh>
    <rPh sb="28" eb="29">
      <t>ムズカ</t>
    </rPh>
    <rPh sb="32" eb="34">
      <t>ヨソク</t>
    </rPh>
    <rPh sb="37" eb="39">
      <t>バアイ</t>
    </rPh>
    <rPh sb="40" eb="42">
      <t>サギョウ</t>
    </rPh>
    <rPh sb="42" eb="44">
      <t>カヒ</t>
    </rPh>
    <rPh sb="45" eb="47">
      <t>カクニン</t>
    </rPh>
    <rPh sb="48" eb="50">
      <t>サギョウ</t>
    </rPh>
    <rPh sb="50" eb="52">
      <t>ナイヨウ</t>
    </rPh>
    <rPh sb="54" eb="56">
      <t>ウチアワ</t>
    </rPh>
    <rPh sb="61" eb="63">
      <t>ジッシ</t>
    </rPh>
    <rPh sb="71" eb="73">
      <t>ジゼン</t>
    </rPh>
    <rPh sb="75" eb="77">
      <t>ソウダン</t>
    </rPh>
    <phoneticPr fontId="1"/>
  </si>
  <si>
    <t>データ保管期間は納品後６ヶ月となります。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</si>
</sst>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0_);[Red]\(0.00\)"/>
  </numFmts>
  <fonts count="41">
    <font>
      <sz val="8"/>
      <color theme="1"/>
      <name val="游ゴシック"/>
      <family val="3"/>
      <charset val="128"/>
      <scheme val="minor"/>
    </font>
    <font>
      <sz val="6"/>
      <name val="游ゴシック"/>
      <family val="3"/>
      <charset val="128"/>
      <scheme val="minor"/>
    </font>
    <font>
      <sz val="6"/>
      <name val="ＭＳ Ｐゴシック"/>
      <family val="3"/>
      <charset val="128"/>
    </font>
    <font>
      <sz val="8"/>
      <color theme="1"/>
      <name val="游ゴシック"/>
      <family val="3"/>
      <charset val="128"/>
      <scheme val="minor"/>
    </font>
    <font>
      <sz val="8"/>
      <color rgb="FFFF0000"/>
      <name val="游ゴシック"/>
      <family val="3"/>
      <charset val="128"/>
      <scheme val="minor"/>
    </font>
    <font>
      <sz val="8"/>
      <name val="游ゴシック"/>
      <family val="3"/>
      <charset val="128"/>
      <scheme val="minor"/>
    </font>
    <font>
      <b/>
      <sz val="8"/>
      <color rgb="FFFF0000"/>
      <name val="游ゴシック"/>
      <family val="3"/>
      <charset val="128"/>
      <scheme val="minor"/>
    </font>
    <font>
      <u/>
      <sz val="8"/>
      <color theme="10"/>
      <name val="游ゴシック"/>
      <family val="3"/>
      <charset val="128"/>
      <scheme val="minor"/>
    </font>
    <font>
      <sz val="8"/>
      <color rgb="FF969696"/>
      <name val="游ゴシック"/>
      <family val="3"/>
      <charset val="128"/>
      <scheme val="minor"/>
    </font>
    <font>
      <sz val="8"/>
      <color theme="1"/>
      <name val="Yu Gothic Medium"/>
      <family val="3"/>
      <charset val="128"/>
    </font>
    <font>
      <b/>
      <sz val="12"/>
      <color theme="0"/>
      <name val="游ゴシック"/>
      <family val="3"/>
      <charset val="128"/>
    </font>
    <font>
      <b/>
      <sz val="8"/>
      <color rgb="FFFF0000"/>
      <name val="游ゴシック"/>
      <family val="3"/>
      <charset val="128"/>
    </font>
    <font>
      <sz val="6"/>
      <name val="游ゴシック"/>
      <family val="3"/>
      <charset val="128"/>
    </font>
    <font>
      <sz val="7"/>
      <color theme="1"/>
      <name val="Yu Gothic Medium"/>
      <family val="3"/>
      <charset val="128"/>
    </font>
    <font>
      <sz val="8"/>
      <color theme="1"/>
      <name val="Yu Gothic Medium"/>
      <family val="2"/>
      <charset val="128"/>
    </font>
    <font>
      <b/>
      <sz val="11"/>
      <color theme="0"/>
      <name val="游ゴシック"/>
      <family val="3"/>
      <charset val="128"/>
    </font>
    <font>
      <sz val="8"/>
      <color theme="1"/>
      <name val="游ゴシック"/>
      <family val="3"/>
      <charset val="128"/>
    </font>
    <font>
      <sz val="7"/>
      <color rgb="FFFF0000"/>
      <name val="Yu Gothic Medium"/>
      <family val="3"/>
      <charset val="128"/>
    </font>
    <font>
      <sz val="8"/>
      <color theme="0"/>
      <name val="游ゴシック"/>
      <family val="3"/>
      <charset val="128"/>
      <scheme val="minor"/>
    </font>
    <font>
      <sz val="7"/>
      <color theme="1"/>
      <name val="游ゴシック"/>
      <family val="3"/>
      <charset val="128"/>
      <scheme val="minor"/>
    </font>
    <font>
      <b/>
      <u/>
      <sz val="8"/>
      <color rgb="FF0070C0"/>
      <name val="游ゴシック"/>
      <family val="3"/>
      <charset val="128"/>
    </font>
    <font>
      <sz val="7"/>
      <name val="游ゴシック"/>
      <family val="3"/>
      <charset val="128"/>
      <scheme val="minor"/>
    </font>
    <font>
      <b/>
      <sz val="12"/>
      <color rgb="FFFF7C80"/>
      <name val="游ゴシック"/>
      <family val="3"/>
      <charset val="128"/>
    </font>
    <font>
      <u/>
      <sz val="8"/>
      <name val="游ゴシック"/>
      <family val="3"/>
      <charset val="128"/>
      <scheme val="minor"/>
    </font>
    <font>
      <u/>
      <sz val="8"/>
      <color theme="1"/>
      <name val="游ゴシック"/>
      <family val="3"/>
      <charset val="128"/>
      <scheme val="minor"/>
    </font>
    <font>
      <sz val="9"/>
      <color theme="1"/>
      <name val="游ゴシック"/>
      <family val="3"/>
      <charset val="128"/>
      <scheme val="minor"/>
    </font>
    <font>
      <b/>
      <sz val="12"/>
      <color rgb="FFFF7C80"/>
      <name val="游ゴシック"/>
      <family val="3"/>
      <charset val="128"/>
      <scheme val="minor"/>
    </font>
    <font>
      <u/>
      <sz val="6"/>
      <color theme="10"/>
      <name val="Yu Gothic Medium"/>
      <family val="3"/>
      <charset val="128"/>
    </font>
    <font>
      <u/>
      <sz val="7"/>
      <color theme="10"/>
      <name val="Yu Gothic Medium"/>
      <family val="3"/>
      <charset val="128"/>
    </font>
    <font>
      <sz val="7"/>
      <color theme="10"/>
      <name val="Yu Gothic Medium"/>
      <family val="3"/>
      <charset val="128"/>
    </font>
    <font>
      <u/>
      <sz val="8"/>
      <color rgb="FF0563C1"/>
      <name val="游ゴシック"/>
      <family val="3"/>
      <charset val="128"/>
      <scheme val="minor"/>
    </font>
    <font>
      <sz val="8"/>
      <color rgb="FF0563C1"/>
      <name val="游ゴシック"/>
      <family val="3"/>
      <charset val="128"/>
    </font>
    <font>
      <b/>
      <sz val="9"/>
      <color theme="1"/>
      <name val="Yu Gothic Medium"/>
      <family val="2"/>
      <charset val="128"/>
    </font>
    <font>
      <b/>
      <sz val="9"/>
      <color theme="1"/>
      <name val="Yu Gothic Medium"/>
      <family val="3"/>
      <charset val="128"/>
    </font>
    <font>
      <sz val="9"/>
      <color theme="1"/>
      <name val="Segoe UI Symbol"/>
      <family val="1"/>
    </font>
    <font>
      <b/>
      <sz val="10"/>
      <color rgb="FFFF7C80"/>
      <name val="游ゴシック"/>
      <family val="3"/>
      <charset val="128"/>
    </font>
    <font>
      <b/>
      <sz val="10"/>
      <color theme="0"/>
      <name val="游ゴシック"/>
      <family val="3"/>
      <charset val="128"/>
    </font>
    <font>
      <b/>
      <sz val="10"/>
      <color rgb="FFFF7C80"/>
      <name val="游ゴシック"/>
      <family val="3"/>
      <charset val="128"/>
      <scheme val="minor"/>
    </font>
    <font>
      <b/>
      <sz val="10"/>
      <color theme="1"/>
      <name val="游ゴシック"/>
      <family val="3"/>
      <charset val="128"/>
      <scheme val="minor"/>
    </font>
    <font>
      <b/>
      <sz val="12"/>
      <color theme="1"/>
      <name val="Yu Gothic Medium"/>
      <family val="2"/>
      <charset val="128"/>
    </font>
    <font>
      <b/>
      <sz val="12"/>
      <color theme="1"/>
      <name val="Yu Gothic Medium"/>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7C80"/>
        <bgColor indexed="64"/>
      </patternFill>
    </fill>
    <fill>
      <patternFill patternType="solid">
        <fgColor rgb="FFFFFF99"/>
        <bgColor indexed="64"/>
      </patternFill>
    </fill>
  </fills>
  <borders count="40">
    <border>
      <left/>
      <right/>
      <top/>
      <bottom/>
      <diagonal/>
    </border>
    <border>
      <left style="medium">
        <color rgb="FFFF7C80"/>
      </left>
      <right/>
      <top style="medium">
        <color rgb="FFFF7C80"/>
      </top>
      <bottom style="medium">
        <color rgb="FFFF7C80"/>
      </bottom>
      <diagonal/>
    </border>
    <border>
      <left/>
      <right/>
      <top style="medium">
        <color rgb="FFFF7C80"/>
      </top>
      <bottom style="medium">
        <color rgb="FFFF7C80"/>
      </bottom>
      <diagonal/>
    </border>
    <border>
      <left/>
      <right style="medium">
        <color rgb="FFFF7C80"/>
      </right>
      <top style="medium">
        <color rgb="FFFF7C80"/>
      </top>
      <bottom style="medium">
        <color rgb="FFFF7C80"/>
      </bottom>
      <diagonal/>
    </border>
    <border>
      <left/>
      <right/>
      <top style="thin">
        <color theme="6" tint="0.59996337778862885"/>
      </top>
      <bottom style="thin">
        <color theme="6" tint="0.59996337778862885"/>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6" tint="0.59996337778862885"/>
      </bottom>
      <diagonal/>
    </border>
    <border>
      <left/>
      <right/>
      <top style="thin">
        <color theme="6" tint="0.59996337778862885"/>
      </top>
      <bottom style="thin">
        <color theme="1" tint="0.499984740745262"/>
      </bottom>
      <diagonal/>
    </border>
    <border>
      <left/>
      <right/>
      <top style="thin">
        <color indexed="23"/>
      </top>
      <bottom/>
      <diagonal/>
    </border>
    <border>
      <left style="thin">
        <color indexed="23"/>
      </left>
      <right/>
      <top style="thin">
        <color indexed="23"/>
      </top>
      <bottom style="thin">
        <color indexed="23"/>
      </bottom>
      <diagonal/>
    </border>
    <border>
      <left style="thin">
        <color indexed="23"/>
      </left>
      <right/>
      <top/>
      <bottom/>
      <diagonal/>
    </border>
    <border>
      <left style="thin">
        <color indexed="23"/>
      </left>
      <right/>
      <top style="thin">
        <color indexed="23"/>
      </top>
      <bottom/>
      <diagonal/>
    </border>
    <border>
      <left/>
      <right/>
      <top/>
      <bottom style="double">
        <color rgb="FFFF7C80"/>
      </bottom>
      <diagonal/>
    </border>
    <border>
      <left/>
      <right style="hair">
        <color theme="1" tint="0.499984740745262"/>
      </right>
      <top style="thin">
        <color theme="1" tint="0.499984740745262"/>
      </top>
      <bottom style="thin">
        <color theme="1" tint="0.499984740745262"/>
      </bottom>
      <diagonal/>
    </border>
    <border>
      <left style="thin">
        <color indexed="23"/>
      </left>
      <right style="hair">
        <color theme="1" tint="0.499984740745262"/>
      </right>
      <top style="thin">
        <color indexed="23"/>
      </top>
      <bottom style="thin">
        <color indexed="23"/>
      </bottom>
      <diagonal/>
    </border>
    <border>
      <left style="thin">
        <color indexed="23"/>
      </left>
      <right style="hair">
        <color theme="1" tint="0.499984740745262"/>
      </right>
      <top style="thin">
        <color indexed="23"/>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theme="1" tint="0.499984740745262"/>
      </bottom>
      <diagonal/>
    </border>
    <border>
      <left style="thin">
        <color theme="1" tint="0.499984740745262"/>
      </left>
      <right style="thin">
        <color theme="1" tint="0.499984740745262"/>
      </right>
      <top/>
      <bottom/>
      <diagonal/>
    </border>
    <border>
      <left/>
      <right/>
      <top style="thin">
        <color theme="1" tint="0.499984740745262"/>
      </top>
      <bottom/>
      <diagonal/>
    </border>
    <border>
      <left/>
      <right style="thin">
        <color indexed="23"/>
      </right>
      <top style="thin">
        <color indexed="23"/>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thin">
        <color indexed="23"/>
      </right>
      <top/>
      <bottom/>
      <diagonal/>
    </border>
    <border>
      <left style="thin">
        <color theme="1" tint="0.499984740745262"/>
      </left>
      <right/>
      <top style="thin">
        <color theme="1" tint="0.499984740745262"/>
      </top>
      <bottom style="thin">
        <color indexed="23"/>
      </bottom>
      <diagonal/>
    </border>
    <border>
      <left/>
      <right/>
      <top style="thin">
        <color theme="1" tint="0.499984740745262"/>
      </top>
      <bottom style="thin">
        <color indexed="23"/>
      </bottom>
      <diagonal/>
    </border>
    <border>
      <left style="thin">
        <color theme="0" tint="-0.499984740745262"/>
      </left>
      <right/>
      <top style="thin">
        <color indexed="23"/>
      </top>
      <bottom style="thin">
        <color indexed="23"/>
      </bottom>
      <diagonal/>
    </border>
  </borders>
  <cellStyleXfs count="3">
    <xf numFmtId="0" fontId="0" fillId="0" borderId="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cellStyleXfs>
  <cellXfs count="259">
    <xf numFmtId="0" fontId="0" fillId="0" borderId="0" xfId="0">
      <alignment vertical="center"/>
    </xf>
    <xf numFmtId="0" fontId="0" fillId="0" borderId="0" xfId="0" applyAlignment="1">
      <alignment vertical="center" shrinkToFit="1"/>
    </xf>
    <xf numFmtId="0" fontId="0" fillId="5" borderId="0" xfId="0" applyFill="1" applyAlignment="1">
      <alignment vertical="center" shrinkToFit="1"/>
    </xf>
    <xf numFmtId="0" fontId="18" fillId="0" borderId="0" xfId="0" applyFont="1" applyAlignment="1">
      <alignment vertical="center" shrinkToFit="1"/>
    </xf>
    <xf numFmtId="0" fontId="3" fillId="0" borderId="0" xfId="0"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31" fillId="0" borderId="0" xfId="0" applyFont="1" applyAlignment="1" applyProtection="1">
      <alignment horizontal="right" vertical="center"/>
      <protection locked="0"/>
    </xf>
    <xf numFmtId="0" fontId="9" fillId="5" borderId="7" xfId="0" applyFont="1" applyFill="1" applyBorder="1" applyProtection="1">
      <alignment vertical="center"/>
      <protection locked="0"/>
    </xf>
    <xf numFmtId="0" fontId="13" fillId="5" borderId="7" xfId="0" applyFont="1" applyFill="1" applyBorder="1" applyAlignment="1" applyProtection="1">
      <alignment horizontal="left" vertical="center" wrapText="1"/>
      <protection locked="0"/>
    </xf>
    <xf numFmtId="0" fontId="9" fillId="0" borderId="0" xfId="0" applyFont="1" applyAlignment="1" applyProtection="1">
      <alignment horizontal="center" vertical="center"/>
      <protection locked="0"/>
    </xf>
    <xf numFmtId="49" fontId="9" fillId="5" borderId="7" xfId="0" applyNumberFormat="1" applyFont="1" applyFill="1" applyBorder="1" applyProtection="1">
      <alignment vertical="center"/>
      <protection locked="0"/>
    </xf>
    <xf numFmtId="0" fontId="3" fillId="5" borderId="7" xfId="0" applyFont="1" applyFill="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0" fillId="5" borderId="7" xfId="0" applyFill="1" applyBorder="1" applyAlignment="1" applyProtection="1">
      <alignment horizontal="left" vertical="center"/>
      <protection locked="0"/>
    </xf>
    <xf numFmtId="0" fontId="3" fillId="3" borderId="6" xfId="0" applyFont="1" applyFill="1" applyBorder="1" applyAlignment="1" applyProtection="1">
      <alignment horizontal="left" vertical="center" wrapText="1"/>
      <protection locked="0"/>
    </xf>
    <xf numFmtId="0" fontId="0" fillId="3" borderId="14" xfId="0" applyFill="1" applyBorder="1" applyAlignment="1" applyProtection="1">
      <alignment vertical="center" wrapText="1"/>
      <protection locked="0"/>
    </xf>
    <xf numFmtId="0" fontId="8" fillId="0" borderId="0" xfId="0" applyFont="1" applyProtection="1">
      <alignment vertical="center"/>
      <protection locked="0"/>
    </xf>
    <xf numFmtId="0" fontId="3"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wrapText="1"/>
      <protection locked="0"/>
    </xf>
    <xf numFmtId="0" fontId="5" fillId="5" borderId="7" xfId="0" applyFont="1" applyFill="1" applyBorder="1" applyAlignment="1" applyProtection="1">
      <alignment horizontal="left" vertical="center" wrapText="1"/>
      <protection locked="0"/>
    </xf>
    <xf numFmtId="0" fontId="19" fillId="5" borderId="7"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22" xfId="0" applyFont="1" applyFill="1" applyBorder="1" applyAlignment="1" applyProtection="1">
      <alignment vertical="center" wrapText="1"/>
      <protection locked="0"/>
    </xf>
    <xf numFmtId="0" fontId="9" fillId="3" borderId="5" xfId="0" applyFont="1" applyFill="1" applyBorder="1" applyProtection="1">
      <alignment vertical="center"/>
      <protection locked="0"/>
    </xf>
    <xf numFmtId="0" fontId="9" fillId="3" borderId="14" xfId="0" applyFont="1" applyFill="1" applyBorder="1" applyProtection="1">
      <alignment vertical="center"/>
      <protection locked="0"/>
    </xf>
    <xf numFmtId="0" fontId="9" fillId="5" borderId="7" xfId="0" applyFont="1" applyFill="1" applyBorder="1" applyAlignment="1" applyProtection="1">
      <alignment horizontal="left" vertical="center"/>
      <protection locked="0"/>
    </xf>
    <xf numFmtId="0" fontId="9" fillId="3" borderId="6" xfId="0" applyFont="1" applyFill="1" applyBorder="1" applyProtection="1">
      <alignment vertical="center"/>
      <protection locked="0"/>
    </xf>
    <xf numFmtId="0" fontId="9" fillId="3" borderId="5" xfId="0" quotePrefix="1" applyFont="1" applyFill="1" applyBorder="1" applyProtection="1">
      <alignment vertical="center"/>
      <protection locked="0"/>
    </xf>
    <xf numFmtId="0" fontId="9" fillId="3" borderId="14" xfId="0" applyFont="1" applyFill="1" applyBorder="1" applyAlignment="1" applyProtection="1">
      <alignment vertical="center" wrapText="1"/>
      <protection locked="0"/>
    </xf>
    <xf numFmtId="0" fontId="9" fillId="5" borderId="7" xfId="0" applyFont="1" applyFill="1" applyBorder="1" applyAlignment="1" applyProtection="1">
      <alignment horizontal="left" vertical="center" shrinkToFit="1"/>
      <protection locked="0"/>
    </xf>
    <xf numFmtId="0" fontId="9" fillId="3" borderId="14" xfId="0" quotePrefix="1" applyFont="1" applyFill="1" applyBorder="1" applyProtection="1">
      <alignment vertical="center"/>
      <protection locked="0"/>
    </xf>
    <xf numFmtId="0" fontId="3" fillId="0" borderId="0" xfId="0" applyFont="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0" fillId="5" borderId="7" xfId="0" applyFill="1" applyBorder="1" applyAlignment="1" applyProtection="1">
      <alignment horizontal="left" vertical="center" wrapText="1"/>
      <protection locked="0"/>
    </xf>
    <xf numFmtId="0" fontId="0" fillId="5" borderId="7" xfId="0" applyFill="1" applyBorder="1" applyAlignment="1" applyProtection="1">
      <alignment vertical="center" wrapText="1"/>
      <protection locked="0"/>
    </xf>
    <xf numFmtId="0" fontId="0" fillId="5" borderId="7" xfId="0" applyFill="1" applyBorder="1" applyAlignment="1" applyProtection="1">
      <alignment horizontal="center" vertical="center"/>
      <protection locked="0"/>
    </xf>
    <xf numFmtId="49" fontId="0" fillId="3" borderId="7" xfId="0" applyNumberForma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0" xfId="0" applyAlignment="1" applyProtection="1">
      <alignment horizontal="right" vertical="center"/>
      <protection locked="0"/>
    </xf>
    <xf numFmtId="0" fontId="3" fillId="0" borderId="0" xfId="0" applyFont="1" applyAlignment="1" applyProtection="1">
      <alignment vertical="center" shrinkToFit="1"/>
      <protection locked="0"/>
    </xf>
    <xf numFmtId="0" fontId="3" fillId="0" borderId="17" xfId="0" applyFont="1" applyBorder="1" applyAlignment="1" applyProtection="1">
      <alignment horizontal="left" vertical="center"/>
      <protection locked="0"/>
    </xf>
    <xf numFmtId="0" fontId="3" fillId="0" borderId="17" xfId="0" applyFont="1" applyBorder="1" applyAlignment="1" applyProtection="1">
      <alignment horizontal="center" vertical="center"/>
      <protection locked="0"/>
    </xf>
    <xf numFmtId="0" fontId="0" fillId="0" borderId="17" xfId="0" applyBorder="1" applyProtection="1">
      <alignment vertical="center"/>
      <protection locked="0"/>
    </xf>
    <xf numFmtId="0" fontId="0" fillId="0" borderId="19" xfId="0" applyBorder="1" applyProtection="1">
      <alignment vertical="center"/>
      <protection locked="0"/>
    </xf>
    <xf numFmtId="0" fontId="0" fillId="0" borderId="17" xfId="0" applyBorder="1" applyAlignment="1" applyProtection="1">
      <alignment horizontal="center" vertical="center"/>
      <protection locked="0"/>
    </xf>
    <xf numFmtId="0" fontId="16" fillId="4" borderId="17" xfId="0" applyFont="1" applyFill="1" applyBorder="1" applyAlignment="1" applyProtection="1">
      <alignment vertical="center" wrapText="1"/>
      <protection locked="0"/>
    </xf>
    <xf numFmtId="0" fontId="0" fillId="0" borderId="17" xfId="0" applyBorder="1" applyAlignment="1" applyProtection="1">
      <alignment horizontal="right" vertical="center"/>
      <protection locked="0"/>
    </xf>
    <xf numFmtId="0" fontId="3" fillId="0" borderId="17" xfId="0" applyFont="1" applyBorder="1" applyAlignment="1" applyProtection="1">
      <alignment horizontal="left" vertical="center" shrinkToFit="1"/>
      <protection locked="0"/>
    </xf>
    <xf numFmtId="0" fontId="0" fillId="5" borderId="20" xfId="0" applyFill="1" applyBorder="1" applyAlignment="1" applyProtection="1">
      <alignment horizontal="left" vertical="center" wrapText="1"/>
      <protection locked="0"/>
    </xf>
    <xf numFmtId="0" fontId="0" fillId="5" borderId="20" xfId="0" applyFill="1" applyBorder="1" applyAlignment="1" applyProtection="1">
      <alignment vertical="center" wrapText="1"/>
      <protection locked="0"/>
    </xf>
    <xf numFmtId="0" fontId="0" fillId="0" borderId="20" xfId="0" applyBorder="1" applyAlignment="1" applyProtection="1">
      <alignment horizontal="left" vertical="center" wrapText="1"/>
      <protection locked="0"/>
    </xf>
    <xf numFmtId="0" fontId="0" fillId="5" borderId="20" xfId="0" applyFill="1" applyBorder="1" applyAlignment="1" applyProtection="1">
      <alignment horizontal="center" vertical="center"/>
      <protection locked="0"/>
    </xf>
    <xf numFmtId="49" fontId="0" fillId="3" borderId="20" xfId="0" applyNumberFormat="1" applyFill="1" applyBorder="1" applyAlignment="1" applyProtection="1">
      <alignment horizontal="left" vertical="center"/>
      <protection locked="0"/>
    </xf>
    <xf numFmtId="176" fontId="0" fillId="3" borderId="20" xfId="0" applyNumberFormat="1"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24" xfId="0" applyFill="1" applyBorder="1" applyAlignment="1" applyProtection="1">
      <alignment horizontal="left" vertical="center"/>
      <protection locked="0"/>
    </xf>
    <xf numFmtId="0" fontId="0" fillId="3" borderId="23" xfId="0" applyFill="1" applyBorder="1" applyAlignment="1" applyProtection="1">
      <alignment horizontal="left" vertical="center"/>
      <protection locked="0"/>
    </xf>
    <xf numFmtId="0" fontId="0" fillId="5" borderId="17" xfId="0" applyFill="1" applyBorder="1" applyAlignment="1" applyProtection="1">
      <alignment horizontal="left" vertical="center" wrapText="1"/>
      <protection locked="0"/>
    </xf>
    <xf numFmtId="49" fontId="9" fillId="0" borderId="7" xfId="0" applyNumberFormat="1" applyFont="1" applyBorder="1" applyAlignment="1" applyProtection="1">
      <alignment horizontal="left" vertical="center"/>
      <protection locked="0"/>
    </xf>
    <xf numFmtId="0" fontId="3" fillId="5" borderId="20" xfId="0" applyFont="1" applyFill="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35" fillId="0" borderId="3" xfId="0" applyFont="1" applyBorder="1" applyAlignment="1" applyProtection="1">
      <alignment horizontal="right" vertical="center"/>
      <protection locked="0"/>
    </xf>
    <xf numFmtId="0" fontId="9" fillId="0" borderId="0" xfId="0" applyFont="1" applyAlignment="1" applyProtection="1">
      <alignment vertical="center" wrapText="1"/>
      <protection locked="0"/>
    </xf>
    <xf numFmtId="177" fontId="0" fillId="3" borderId="7" xfId="0" applyNumberFormat="1" applyFill="1" applyBorder="1" applyAlignment="1" applyProtection="1">
      <alignment horizontal="right" vertical="center"/>
      <protection locked="0"/>
    </xf>
    <xf numFmtId="178" fontId="0" fillId="5" borderId="7" xfId="0" applyNumberFormat="1" applyFill="1" applyBorder="1" applyAlignment="1" applyProtection="1">
      <alignment horizontal="right" vertical="center"/>
      <protection locked="0"/>
    </xf>
    <xf numFmtId="0" fontId="16" fillId="3" borderId="20" xfId="0" applyFont="1" applyFill="1" applyBorder="1" applyAlignment="1" applyProtection="1">
      <alignment horizontal="left" vertical="center" shrinkToFit="1"/>
      <protection locked="0"/>
    </xf>
    <xf numFmtId="0" fontId="16" fillId="0" borderId="20" xfId="0" applyFont="1" applyBorder="1" applyAlignment="1" applyProtection="1">
      <alignment horizontal="left" vertical="center"/>
      <protection locked="0"/>
    </xf>
    <xf numFmtId="0" fontId="3" fillId="5" borderId="20" xfId="0" applyFont="1" applyFill="1" applyBorder="1" applyAlignment="1" applyProtection="1">
      <alignment horizontal="left" vertical="center" shrinkToFit="1"/>
      <protection locked="0"/>
    </xf>
    <xf numFmtId="0" fontId="3" fillId="0" borderId="20" xfId="0" applyFont="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21" fillId="2" borderId="20" xfId="0" applyFont="1" applyFill="1" applyBorder="1" applyAlignment="1" applyProtection="1">
      <alignment horizontal="left" vertical="center"/>
      <protection locked="0"/>
    </xf>
    <xf numFmtId="0" fontId="3" fillId="5" borderId="20" xfId="0" applyFont="1" applyFill="1" applyBorder="1" applyAlignment="1" applyProtection="1">
      <alignment horizontal="left" vertical="center" wrapText="1"/>
      <protection locked="0"/>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5" xfId="0" applyFont="1" applyBorder="1" applyAlignment="1">
      <alignment vertical="center" shrinkToFi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5" fillId="0" borderId="0" xfId="0" applyFont="1" applyAlignment="1">
      <alignment horizontal="left" vertical="center"/>
    </xf>
    <xf numFmtId="0" fontId="3" fillId="0" borderId="0" xfId="0" applyFont="1">
      <alignment vertical="center"/>
    </xf>
    <xf numFmtId="0" fontId="19" fillId="0" borderId="0" xfId="0" applyFont="1">
      <alignment vertical="center"/>
    </xf>
    <xf numFmtId="0" fontId="34" fillId="0" borderId="0" xfId="0" applyFont="1" applyAlignment="1">
      <alignment horizontal="right"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left" vertical="center"/>
    </xf>
    <xf numFmtId="0" fontId="25" fillId="0" borderId="0" xfId="0" applyFont="1" applyAlignment="1">
      <alignment horizontal="right" vertical="center"/>
    </xf>
    <xf numFmtId="0" fontId="34" fillId="0" borderId="0" xfId="0" applyFont="1" applyAlignment="1">
      <alignment horizontal="right" vertical="center" wrapText="1"/>
    </xf>
    <xf numFmtId="0" fontId="0" fillId="0" borderId="0" xfId="0" applyAlignment="1">
      <alignment horizontal="right" vertical="center"/>
    </xf>
    <xf numFmtId="0" fontId="0" fillId="0" borderId="0" xfId="0" applyAlignment="1">
      <alignment horizontal="right" vertical="center" wrapText="1"/>
    </xf>
    <xf numFmtId="0" fontId="0" fillId="3" borderId="5" xfId="0" applyFill="1" applyBorder="1" applyProtection="1">
      <alignment vertical="center"/>
      <protection locked="0"/>
    </xf>
    <xf numFmtId="0" fontId="0" fillId="0" borderId="0" xfId="0" applyAlignment="1" applyProtection="1">
      <alignment horizontal="left" vertical="center"/>
      <protection locked="0"/>
    </xf>
    <xf numFmtId="0" fontId="0" fillId="0" borderId="0" xfId="0" applyAlignment="1">
      <alignment horizontal="left" vertical="center"/>
    </xf>
    <xf numFmtId="0" fontId="0" fillId="0" borderId="15" xfId="0" applyBorder="1" applyAlignment="1">
      <alignment horizontal="left" vertical="center"/>
    </xf>
    <xf numFmtId="0" fontId="0" fillId="0" borderId="4" xfId="0" applyBorder="1" applyAlignment="1">
      <alignment horizontal="left" vertical="center"/>
    </xf>
    <xf numFmtId="0" fontId="30" fillId="0" borderId="4" xfId="1" applyBorder="1" applyAlignment="1" applyProtection="1">
      <alignment horizontal="left" vertical="center"/>
    </xf>
    <xf numFmtId="0" fontId="0" fillId="6" borderId="0" xfId="0" applyFill="1"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16" xfId="0" applyBorder="1" applyAlignment="1">
      <alignment horizontal="left" vertical="center"/>
    </xf>
    <xf numFmtId="0" fontId="7" fillId="0" borderId="4" xfId="1" applyFont="1" applyBorder="1" applyAlignment="1" applyProtection="1">
      <alignment horizontal="left" vertical="center"/>
    </xf>
    <xf numFmtId="0" fontId="0" fillId="5" borderId="6" xfId="0" applyFill="1" applyBorder="1" applyAlignment="1">
      <alignment horizontal="center" vertical="center"/>
    </xf>
    <xf numFmtId="0" fontId="0" fillId="5" borderId="14" xfId="0" applyFill="1" applyBorder="1" applyAlignment="1">
      <alignment horizontal="center" vertical="center"/>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0" fillId="0" borderId="6" xfId="1" applyFill="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4" fillId="0" borderId="0" xfId="0" applyFont="1" applyAlignment="1">
      <alignment horizontal="left" vertical="center" wrapText="1"/>
    </xf>
    <xf numFmtId="0" fontId="3" fillId="0" borderId="0" xfId="0" applyFont="1" applyAlignment="1">
      <alignment horizontal="left" vertical="center"/>
    </xf>
    <xf numFmtId="0" fontId="26" fillId="0" borderId="21" xfId="0" applyFont="1" applyBorder="1" applyAlignment="1">
      <alignment horizontal="left" vertical="center" shrinkToFit="1"/>
    </xf>
    <xf numFmtId="0" fontId="37" fillId="0" borderId="21" xfId="0" applyFont="1" applyBorder="1" applyAlignment="1">
      <alignment horizontal="right" vertical="center" wrapText="1"/>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7" fillId="0" borderId="16" xfId="1" applyFont="1" applyBorder="1" applyAlignment="1" applyProtection="1">
      <alignment horizontal="left" vertical="center"/>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28" fillId="0" borderId="10" xfId="1" applyFont="1" applyFill="1" applyBorder="1" applyAlignment="1" applyProtection="1">
      <alignment horizontal="left" vertical="center"/>
      <protection locked="0"/>
    </xf>
    <xf numFmtId="0" fontId="28" fillId="0" borderId="11" xfId="1" applyFont="1" applyFill="1" applyBorder="1" applyAlignment="1" applyProtection="1">
      <alignment horizontal="left" vertical="center"/>
      <protection locked="0"/>
    </xf>
    <xf numFmtId="0" fontId="27" fillId="0" borderId="12" xfId="1" applyFont="1" applyFill="1" applyBorder="1" applyAlignment="1" applyProtection="1">
      <alignment horizontal="center" vertical="center"/>
      <protection locked="0"/>
    </xf>
    <xf numFmtId="0" fontId="27" fillId="0" borderId="13" xfId="1" applyFont="1" applyFill="1" applyBorder="1" applyAlignment="1" applyProtection="1">
      <alignment horizontal="center" vertical="center"/>
      <protection locked="0"/>
    </xf>
    <xf numFmtId="0" fontId="3" fillId="3" borderId="7" xfId="0" applyFont="1" applyFill="1" applyBorder="1" applyAlignment="1" applyProtection="1">
      <alignment horizontal="left" vertical="center" shrinkToFit="1"/>
      <protection locked="0"/>
    </xf>
    <xf numFmtId="0" fontId="9" fillId="6" borderId="7"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top" wrapText="1"/>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32" fillId="0" borderId="10"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9" fillId="5" borderId="7"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wrapText="1"/>
      <protection locked="0"/>
    </xf>
    <xf numFmtId="0" fontId="9" fillId="5" borderId="7" xfId="0" applyFont="1" applyFill="1" applyBorder="1" applyAlignment="1" applyProtection="1">
      <alignment horizontal="center" vertical="center" wrapText="1"/>
      <protection locked="0"/>
    </xf>
    <xf numFmtId="49" fontId="9" fillId="3" borderId="7" xfId="0" applyNumberFormat="1" applyFont="1" applyFill="1" applyBorder="1" applyProtection="1">
      <alignment vertical="center"/>
      <protection locked="0"/>
    </xf>
    <xf numFmtId="0" fontId="9" fillId="5" borderId="7" xfId="0" applyFont="1" applyFill="1" applyBorder="1" applyProtection="1">
      <alignment vertical="center"/>
      <protection locked="0"/>
    </xf>
    <xf numFmtId="49" fontId="9" fillId="3" borderId="7" xfId="0" applyNumberFormat="1" applyFont="1" applyFill="1" applyBorder="1" applyAlignment="1" applyProtection="1">
      <alignment vertical="center" wrapText="1"/>
      <protection locked="0"/>
    </xf>
    <xf numFmtId="49" fontId="9" fillId="3" borderId="7" xfId="0" applyNumberFormat="1" applyFont="1" applyFill="1" applyBorder="1" applyAlignment="1" applyProtection="1">
      <alignment vertical="center" shrinkToFit="1"/>
      <protection locked="0"/>
    </xf>
    <xf numFmtId="0" fontId="9" fillId="6" borderId="7" xfId="0" applyFont="1" applyFill="1" applyBorder="1" applyAlignment="1" applyProtection="1">
      <alignment horizontal="left" vertical="center" wrapText="1"/>
      <protection locked="0"/>
    </xf>
    <xf numFmtId="49" fontId="9" fillId="0" borderId="7" xfId="0" applyNumberFormat="1" applyFont="1" applyBorder="1" applyAlignment="1" applyProtection="1">
      <alignment horizontal="left" vertical="center"/>
      <protection locked="0"/>
    </xf>
    <xf numFmtId="49" fontId="9" fillId="5" borderId="7" xfId="0" applyNumberFormat="1" applyFont="1" applyFill="1" applyBorder="1" applyProtection="1">
      <alignment vertical="center"/>
      <protection locked="0"/>
    </xf>
    <xf numFmtId="49" fontId="30" fillId="3" borderId="7" xfId="1" applyNumberFormat="1" applyFill="1" applyBorder="1" applyAlignment="1" applyProtection="1">
      <alignment vertical="center" shrinkToFit="1"/>
      <protection locked="0"/>
    </xf>
    <xf numFmtId="0" fontId="38" fillId="3" borderId="7"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left" vertical="center"/>
      <protection locked="0"/>
    </xf>
    <xf numFmtId="0" fontId="5" fillId="5" borderId="7"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49" fontId="0" fillId="3" borderId="7" xfId="0" applyNumberFormat="1" applyFill="1" applyBorder="1" applyAlignment="1" applyProtection="1">
      <alignment horizontal="left" vertical="center"/>
      <protection locked="0"/>
    </xf>
    <xf numFmtId="49" fontId="3" fillId="3" borderId="7" xfId="0" applyNumberFormat="1" applyFont="1" applyFill="1" applyBorder="1" applyAlignment="1" applyProtection="1">
      <alignment horizontal="left" vertical="center"/>
      <protection locked="0"/>
    </xf>
    <xf numFmtId="0" fontId="0" fillId="5" borderId="7" xfId="0"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0" fillId="3" borderId="25" xfId="0" applyFill="1" applyBorder="1" applyAlignment="1" applyProtection="1">
      <alignment horizontal="left" vertical="center"/>
      <protection locked="0"/>
    </xf>
    <xf numFmtId="0" fontId="10" fillId="7" borderId="0" xfId="0" applyFont="1" applyFill="1" applyAlignment="1" applyProtection="1">
      <alignment horizontal="left" vertical="center" shrinkToFit="1"/>
      <protection locked="0"/>
    </xf>
    <xf numFmtId="0" fontId="36" fillId="7" borderId="0" xfId="0" applyFont="1" applyFill="1" applyAlignment="1" applyProtection="1">
      <alignment horizontal="right" vertical="center"/>
      <protection locked="0"/>
    </xf>
    <xf numFmtId="14" fontId="9" fillId="3" borderId="7" xfId="0" applyNumberFormat="1" applyFont="1" applyFill="1" applyBorder="1" applyAlignment="1" applyProtection="1">
      <alignment horizontal="left" vertical="center" wrapText="1"/>
      <protection locked="0"/>
    </xf>
    <xf numFmtId="14" fontId="9" fillId="3" borderId="7" xfId="0" applyNumberFormat="1" applyFont="1" applyFill="1" applyBorder="1" applyAlignment="1" applyProtection="1">
      <alignment horizontal="left" vertical="center"/>
      <protection locked="0"/>
    </xf>
    <xf numFmtId="0" fontId="14" fillId="6" borderId="7" xfId="0" applyFont="1" applyFill="1" applyBorder="1" applyAlignment="1" applyProtection="1">
      <alignment horizontal="left" vertical="center" wrapText="1"/>
      <protection locked="0"/>
    </xf>
    <xf numFmtId="0" fontId="0" fillId="6" borderId="7" xfId="0" applyFill="1" applyBorder="1" applyAlignment="1" applyProtection="1">
      <alignment horizontal="left" vertical="center"/>
      <protection locked="0"/>
    </xf>
    <xf numFmtId="0" fontId="0" fillId="6" borderId="7" xfId="0" applyFill="1" applyBorder="1" applyAlignment="1" applyProtection="1">
      <alignment horizontal="left" vertical="center" wrapText="1"/>
      <protection locked="0"/>
    </xf>
    <xf numFmtId="0" fontId="0" fillId="5" borderId="7" xfId="0" applyFill="1" applyBorder="1" applyAlignment="1" applyProtection="1">
      <alignment vertical="center" wrapText="1"/>
      <protection locked="0"/>
    </xf>
    <xf numFmtId="0" fontId="0" fillId="5" borderId="7" xfId="0" applyFill="1" applyBorder="1" applyProtection="1">
      <alignment vertical="center"/>
      <protection locked="0"/>
    </xf>
    <xf numFmtId="0" fontId="6" fillId="8" borderId="7" xfId="0" applyFont="1" applyFill="1" applyBorder="1" applyAlignment="1" applyProtection="1">
      <alignment horizontal="left" vertical="center" wrapText="1"/>
      <protection locked="0"/>
    </xf>
    <xf numFmtId="0" fontId="0" fillId="5" borderId="7"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3" fillId="0" borderId="0" xfId="0" applyFont="1" applyAlignment="1">
      <alignment horizontal="left" vertical="center" shrinkToFit="1"/>
    </xf>
    <xf numFmtId="0" fontId="3" fillId="0" borderId="5" xfId="0" applyFont="1" applyBorder="1" applyAlignment="1">
      <alignment horizontal="left" vertical="center" shrinkToFit="1"/>
    </xf>
    <xf numFmtId="0" fontId="0" fillId="0" borderId="6"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6"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29"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3" fillId="5" borderId="20"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0" fontId="0" fillId="6" borderId="20" xfId="0"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16" fillId="5" borderId="20" xfId="0" applyFont="1" applyFill="1" applyBorder="1" applyAlignment="1" applyProtection="1">
      <alignment horizontal="left" vertical="center" wrapText="1"/>
      <protection locked="0"/>
    </xf>
    <xf numFmtId="0" fontId="16" fillId="5" borderId="17" xfId="0" applyFont="1" applyFill="1" applyBorder="1" applyAlignment="1" applyProtection="1">
      <alignment horizontal="left" vertical="center" wrapText="1"/>
      <protection locked="0"/>
    </xf>
    <xf numFmtId="0" fontId="16" fillId="5" borderId="19" xfId="0" applyFont="1" applyFill="1" applyBorder="1" applyAlignment="1" applyProtection="1">
      <alignment horizontal="left" vertical="center" wrapText="1"/>
      <protection locked="0"/>
    </xf>
    <xf numFmtId="0" fontId="16" fillId="5" borderId="0" xfId="0" applyFont="1" applyFill="1" applyAlignment="1" applyProtection="1">
      <alignment horizontal="left" vertical="center" wrapText="1"/>
      <protection locked="0"/>
    </xf>
    <xf numFmtId="0" fontId="0" fillId="3" borderId="20" xfId="0" applyFill="1" applyBorder="1" applyAlignment="1" applyProtection="1">
      <alignment horizontal="left" vertical="center" shrinkToFit="1"/>
      <protection locked="0"/>
    </xf>
    <xf numFmtId="0" fontId="3" fillId="3" borderId="20" xfId="0" applyFont="1" applyFill="1" applyBorder="1" applyAlignment="1" applyProtection="1">
      <alignment horizontal="left" vertical="center" shrinkToFit="1"/>
      <protection locked="0"/>
    </xf>
    <xf numFmtId="0" fontId="0" fillId="3" borderId="19" xfId="0" applyFill="1" applyBorder="1" applyAlignment="1" applyProtection="1">
      <alignment horizontal="left" vertical="center" shrinkToFit="1"/>
      <protection locked="0"/>
    </xf>
    <xf numFmtId="0" fontId="3" fillId="3" borderId="19" xfId="0" applyFont="1" applyFill="1" applyBorder="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5" borderId="20"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5" borderId="20" xfId="0" applyFill="1" applyBorder="1" applyAlignment="1" applyProtection="1">
      <alignment horizontal="left" vertical="center"/>
      <protection locked="0"/>
    </xf>
    <xf numFmtId="0" fontId="0" fillId="0" borderId="20" xfId="0" applyBorder="1" applyAlignment="1" applyProtection="1">
      <alignment horizontal="left" vertical="center" wrapText="1"/>
      <protection locked="0"/>
    </xf>
    <xf numFmtId="0" fontId="3" fillId="5" borderId="20" xfId="0" applyFont="1" applyFill="1" applyBorder="1" applyAlignment="1" applyProtection="1">
      <alignment horizontal="left" vertical="center"/>
      <protection locked="0"/>
    </xf>
    <xf numFmtId="0" fontId="22" fillId="0" borderId="1" xfId="0" applyFont="1" applyBorder="1" applyAlignment="1" applyProtection="1">
      <alignment horizontal="left" vertical="center" shrinkToFit="1"/>
      <protection locked="0"/>
    </xf>
    <xf numFmtId="0" fontId="22" fillId="0" borderId="2" xfId="0" applyFont="1" applyBorder="1" applyAlignment="1" applyProtection="1">
      <alignment horizontal="left" vertical="center" shrinkToFit="1"/>
      <protection locked="0"/>
    </xf>
    <xf numFmtId="0" fontId="35" fillId="0" borderId="2" xfId="0" applyFont="1" applyBorder="1" applyAlignment="1" applyProtection="1">
      <alignment horizontal="right" vertical="center"/>
      <protection locked="0"/>
    </xf>
    <xf numFmtId="0" fontId="35" fillId="0" borderId="3" xfId="0" applyFont="1" applyBorder="1" applyAlignment="1" applyProtection="1">
      <alignment horizontal="right" vertical="center"/>
      <protection locked="0"/>
    </xf>
    <xf numFmtId="0" fontId="0" fillId="0" borderId="20" xfId="0" applyBorder="1" applyAlignment="1" applyProtection="1">
      <alignment horizontal="left" vertical="center" wrapText="1" shrinkToFit="1"/>
      <protection locked="0"/>
    </xf>
    <xf numFmtId="0" fontId="3" fillId="0" borderId="20" xfId="0" applyFont="1" applyBorder="1" applyAlignment="1" applyProtection="1">
      <alignment horizontal="left" vertical="center" wrapText="1" shrinkToFit="1"/>
      <protection locked="0"/>
    </xf>
    <xf numFmtId="0" fontId="0" fillId="3" borderId="20" xfId="0" applyFill="1" applyBorder="1" applyAlignment="1" applyProtection="1">
      <alignment horizontal="left" vertical="top" wrapText="1"/>
      <protection locked="0"/>
    </xf>
    <xf numFmtId="0" fontId="0" fillId="3" borderId="18" xfId="0" applyFill="1" applyBorder="1" applyAlignment="1" applyProtection="1">
      <alignment vertical="top" wrapText="1"/>
      <protection locked="0"/>
    </xf>
    <xf numFmtId="0" fontId="0" fillId="3" borderId="27" xfId="0" applyFill="1" applyBorder="1" applyAlignment="1" applyProtection="1">
      <alignment vertical="top" wrapText="1"/>
      <protection locked="0"/>
    </xf>
    <xf numFmtId="0" fontId="0" fillId="3" borderId="28" xfId="0" applyFill="1" applyBorder="1" applyAlignment="1" applyProtection="1">
      <alignment vertical="top" wrapText="1"/>
      <protection locked="0"/>
    </xf>
    <xf numFmtId="0" fontId="0" fillId="3" borderId="24" xfId="0" applyFill="1" applyBorder="1" applyAlignment="1" applyProtection="1">
      <alignment horizontal="left" vertical="center"/>
      <protection locked="0"/>
    </xf>
    <xf numFmtId="0" fontId="0" fillId="3" borderId="23" xfId="0" applyFill="1" applyBorder="1" applyAlignment="1" applyProtection="1">
      <alignment horizontal="left" vertical="center"/>
      <protection locked="0"/>
    </xf>
    <xf numFmtId="0" fontId="3" fillId="0" borderId="29" xfId="0" applyFont="1" applyBorder="1" applyAlignment="1">
      <alignment horizontal="left" vertical="center" shrinkToFit="1"/>
    </xf>
    <xf numFmtId="0" fontId="0" fillId="5" borderId="17" xfId="0" applyFill="1" applyBorder="1" applyProtection="1">
      <alignment vertical="center"/>
      <protection locked="0"/>
    </xf>
    <xf numFmtId="0" fontId="6" fillId="8" borderId="20" xfId="0" applyFont="1" applyFill="1" applyBorder="1" applyAlignment="1" applyProtection="1">
      <alignment horizontal="left" vertical="center" wrapText="1"/>
      <protection locked="0"/>
    </xf>
    <xf numFmtId="0" fontId="0" fillId="5" borderId="20" xfId="0" applyFill="1" applyBorder="1" applyAlignment="1" applyProtection="1">
      <alignment vertical="center" wrapText="1"/>
      <protection locked="0"/>
    </xf>
    <xf numFmtId="0" fontId="0" fillId="0" borderId="17"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3" borderId="33" xfId="0" applyFill="1" applyBorder="1" applyAlignment="1" applyProtection="1">
      <alignment horizontal="left" vertical="center"/>
      <protection locked="0"/>
    </xf>
    <xf numFmtId="0" fontId="0" fillId="3" borderId="34" xfId="0" applyFill="1" applyBorder="1" applyAlignment="1" applyProtection="1">
      <alignment horizontal="left" vertical="center"/>
      <protection locked="0"/>
    </xf>
    <xf numFmtId="0" fontId="0" fillId="3" borderId="35" xfId="0" applyFill="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36" xfId="0" applyFill="1" applyBorder="1" applyAlignment="1" applyProtection="1">
      <alignment horizontal="left" vertical="center"/>
      <protection locked="0"/>
    </xf>
    <xf numFmtId="14" fontId="9" fillId="3" borderId="18" xfId="0" applyNumberFormat="1" applyFont="1" applyFill="1" applyBorder="1" applyAlignment="1" applyProtection="1">
      <alignment horizontal="center" vertical="center"/>
      <protection locked="0"/>
    </xf>
    <xf numFmtId="14" fontId="9" fillId="3" borderId="27" xfId="0" applyNumberFormat="1" applyFont="1" applyFill="1" applyBorder="1" applyAlignment="1" applyProtection="1">
      <alignment horizontal="center" vertical="center"/>
      <protection locked="0"/>
    </xf>
    <xf numFmtId="14" fontId="9" fillId="3" borderId="28" xfId="0" applyNumberFormat="1" applyFont="1" applyFill="1" applyBorder="1" applyAlignment="1" applyProtection="1">
      <alignment horizontal="center" vertical="center"/>
      <protection locked="0"/>
    </xf>
    <xf numFmtId="14" fontId="0" fillId="3" borderId="18" xfId="0" applyNumberFormat="1"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9" fillId="5" borderId="20" xfId="0" applyFont="1" applyFill="1" applyBorder="1" applyAlignment="1" applyProtection="1">
      <alignment horizontal="left" vertical="center"/>
      <protection locked="0"/>
    </xf>
    <xf numFmtId="0" fontId="9" fillId="5" borderId="20" xfId="0" applyFont="1" applyFill="1" applyBorder="1" applyAlignment="1" applyProtection="1">
      <alignment horizontal="left" vertical="center" wrapText="1"/>
      <protection locked="0"/>
    </xf>
    <xf numFmtId="49" fontId="9" fillId="5" borderId="20" xfId="0" applyNumberFormat="1" applyFont="1" applyFill="1" applyBorder="1" applyAlignment="1" applyProtection="1">
      <alignment horizontal="center" vertical="center"/>
      <protection locked="0"/>
    </xf>
    <xf numFmtId="0" fontId="39" fillId="3" borderId="20" xfId="0" applyFont="1" applyFill="1" applyBorder="1" applyAlignment="1" applyProtection="1">
      <alignment horizontal="center" vertical="center"/>
      <protection locked="0"/>
    </xf>
    <xf numFmtId="0" fontId="40" fillId="3" borderId="20" xfId="0" applyFont="1" applyFill="1" applyBorder="1" applyAlignment="1" applyProtection="1">
      <alignment horizontal="center" vertical="center"/>
      <protection locked="0"/>
    </xf>
    <xf numFmtId="0" fontId="0" fillId="5" borderId="20" xfId="0" applyFill="1" applyBorder="1" applyProtection="1">
      <alignment vertical="center"/>
      <protection locked="0"/>
    </xf>
    <xf numFmtId="0" fontId="0" fillId="3" borderId="37" xfId="0" applyFill="1" applyBorder="1" applyAlignment="1" applyProtection="1">
      <alignment horizontal="left" vertical="center"/>
      <protection locked="0"/>
    </xf>
    <xf numFmtId="0" fontId="0" fillId="3" borderId="38" xfId="0" applyFill="1" applyBorder="1" applyAlignment="1" applyProtection="1">
      <alignment horizontal="left" vertical="center"/>
      <protection locked="0"/>
    </xf>
  </cellXfs>
  <cellStyles count="3">
    <cellStyle name="ハイパーリンク" xfId="1" builtinId="8" customBuiltin="1"/>
    <cellStyle name="標準" xfId="0" builtinId="0" customBuiltin="1"/>
    <cellStyle name="表示済みのハイパーリンク" xfId="2" builtinId="9" customBuiltin="1"/>
  </cellStyles>
  <dxfs count="0"/>
  <tableStyles count="0" defaultTableStyle="TableStyleMedium2" defaultPivotStyle="PivotStyleLight16"/>
  <colors>
    <mruColors>
      <color rgb="FF0563C1"/>
      <color rgb="FFFF7C80"/>
      <color rgb="FF808080"/>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27880;&#25991;&#26360;!A1"/><Relationship Id="rId2" Type="http://schemas.openxmlformats.org/officeDocument/2006/relationships/hyperlink" Target="https://hssnet.co.jp/product/microarray-overview/gene-expression#sample" TargetMode="External"/><Relationship Id="rId1" Type="http://schemas.openxmlformats.org/officeDocument/2006/relationships/image" Target="../media/image1.png"/><Relationship Id="rId5" Type="http://schemas.openxmlformats.org/officeDocument/2006/relationships/hyperlink" Target="#&#12487;&#12540;&#12479;&#35299;&#26512;!A1"/><Relationship Id="rId4" Type="http://schemas.openxmlformats.org/officeDocument/2006/relationships/hyperlink" Target="#&#12469;&#12531;&#12503;&#12523;&#24773;&#22577;!A1"/></Relationships>
</file>

<file path=xl/drawings/_rels/drawing2.xml.rels><?xml version="1.0" encoding="UTF-8" standalone="yes"?>
<Relationships xmlns="http://schemas.openxmlformats.org/package/2006/relationships"><Relationship Id="rId8" Type="http://schemas.openxmlformats.org/officeDocument/2006/relationships/hyperlink" Target="#&#12469;&#12540;&#12499;&#12473;&#35500;&#26126;!A1"/><Relationship Id="rId3" Type="http://schemas.openxmlformats.org/officeDocument/2006/relationships/image" Target="../media/image3.png"/><Relationship Id="rId7" Type="http://schemas.openxmlformats.org/officeDocument/2006/relationships/hyperlink" Target="#&#12304;&#12458;&#12503;&#12471;&#12519;&#12531;&#12305;&#12487;&#12540;&#12479;&#12510;&#12452;&#12491;&#12531;&#12464;!A1"/><Relationship Id="rId12"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hyperlink" Target="#&#12304;&#12458;&#12503;&#12471;&#12519;&#12531;&#12305;&#25277;&#20986;&#31934;&#35069;!A1"/><Relationship Id="rId11" Type="http://schemas.openxmlformats.org/officeDocument/2006/relationships/image" Target="../media/image6.png"/><Relationship Id="rId5" Type="http://schemas.openxmlformats.org/officeDocument/2006/relationships/hyperlink" Target="#&#12304;&#20184;&#34920;&#12305;&#12450;&#12524;&#12452;&#12522;&#12473;&#12488;!A1"/><Relationship Id="rId10" Type="http://schemas.openxmlformats.org/officeDocument/2006/relationships/image" Target="../media/image5.png"/><Relationship Id="rId4" Type="http://schemas.openxmlformats.org/officeDocument/2006/relationships/hyperlink" Target="https://hssnet.co.jp/product/microarray-overview/gene-expression#plan" TargetMode="External"/><Relationship Id="rId9"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mhlw.go.jp/stf/seisakunitsuite/bunya/hokabunya/kenkyujigyou/i-kenkyu/index.html#m-naAncTarget01" TargetMode="External"/><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https://hssnet.co.jp/wp-content/uploads/2022/11/microarray-data-mining.pdf" TargetMode="External"/><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https://www.mhlw.go.jp/stf/seisakunitsuite/bunya/hokabunya/kenkyujigyou/i-kenkyu/index.html#m-naAncTarget01" TargetMode="External"/><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112568</xdr:colOff>
      <xdr:row>0</xdr:row>
      <xdr:rowOff>37521</xdr:rowOff>
    </xdr:from>
    <xdr:to>
      <xdr:col>2</xdr:col>
      <xdr:colOff>108482</xdr:colOff>
      <xdr:row>0</xdr:row>
      <xdr:rowOff>271316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0381" y="37521"/>
          <a:ext cx="329289" cy="233795"/>
        </a:xfrm>
        <a:prstGeom prst="rect">
          <a:avLst/>
        </a:prstGeom>
      </xdr:spPr>
    </xdr:pic>
    <xdr:clientData/>
  </xdr:twoCellAnchor>
  <xdr:twoCellAnchor editAs="oneCell">
    <xdr:from>
      <xdr:col>2</xdr:col>
      <xdr:colOff>7937</xdr:colOff>
      <xdr:row>17</xdr:row>
      <xdr:rowOff>31751</xdr:rowOff>
    </xdr:from>
    <xdr:to>
      <xdr:col>3</xdr:col>
      <xdr:colOff>754063</xdr:colOff>
      <xdr:row>18</xdr:row>
      <xdr:rowOff>141115</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622732" y="2759365"/>
          <a:ext cx="1135786"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3</xdr:col>
      <xdr:colOff>164522</xdr:colOff>
      <xdr:row>19</xdr:row>
      <xdr:rowOff>8082</xdr:rowOff>
    </xdr:from>
    <xdr:to>
      <xdr:col>3</xdr:col>
      <xdr:colOff>467590</xdr:colOff>
      <xdr:row>20</xdr:row>
      <xdr:rowOff>103909</xdr:rowOff>
    </xdr:to>
    <xdr:sp macro="" textlink="">
      <xdr:nvSpPr>
        <xdr:cNvPr id="6" name="テキスト ボックス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168977" y="2926196"/>
          <a:ext cx="303068" cy="130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3</xdr:col>
      <xdr:colOff>556634</xdr:colOff>
      <xdr:row>19</xdr:row>
      <xdr:rowOff>8082</xdr:rowOff>
    </xdr:from>
    <xdr:to>
      <xdr:col>4</xdr:col>
      <xdr:colOff>337706</xdr:colOff>
      <xdr:row>20</xdr:row>
      <xdr:rowOff>117446</xdr:rowOff>
    </xdr:to>
    <xdr:sp macro="" textlink="">
      <xdr:nvSpPr>
        <xdr:cNvPr id="7" name="テキスト ボックス 6">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1561089" y="2926196"/>
          <a:ext cx="629662"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4</xdr:col>
      <xdr:colOff>439160</xdr:colOff>
      <xdr:row>19</xdr:row>
      <xdr:rowOff>8082</xdr:rowOff>
    </xdr:from>
    <xdr:to>
      <xdr:col>5</xdr:col>
      <xdr:colOff>138546</xdr:colOff>
      <xdr:row>20</xdr:row>
      <xdr:rowOff>112568</xdr:rowOff>
    </xdr:to>
    <xdr:sp macro="" textlink="">
      <xdr:nvSpPr>
        <xdr:cNvPr id="8" name="テキスト ボックス 7">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a:off x="2292205" y="2926196"/>
          <a:ext cx="547977" cy="139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32</xdr:row>
          <xdr:rowOff>19050</xdr:rowOff>
        </xdr:from>
        <xdr:to>
          <xdr:col>2</xdr:col>
          <xdr:colOff>295275</xdr:colOff>
          <xdr:row>32</xdr:row>
          <xdr:rowOff>238125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32</xdr:row>
          <xdr:rowOff>19050</xdr:rowOff>
        </xdr:from>
        <xdr:to>
          <xdr:col>3</xdr:col>
          <xdr:colOff>285750</xdr:colOff>
          <xdr:row>32</xdr:row>
          <xdr:rowOff>238125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9525</xdr:rowOff>
        </xdr:from>
        <xdr:to>
          <xdr:col>2</xdr:col>
          <xdr:colOff>333375</xdr:colOff>
          <xdr:row>25</xdr:row>
          <xdr:rowOff>190500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9525</xdr:rowOff>
        </xdr:from>
        <xdr:to>
          <xdr:col>2</xdr:col>
          <xdr:colOff>333375</xdr:colOff>
          <xdr:row>25</xdr:row>
          <xdr:rowOff>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8</xdr:col>
      <xdr:colOff>56284</xdr:colOff>
      <xdr:row>28</xdr:row>
      <xdr:rowOff>58663</xdr:rowOff>
    </xdr:from>
    <xdr:to>
      <xdr:col>8</xdr:col>
      <xdr:colOff>241426</xdr:colOff>
      <xdr:row>30</xdr:row>
      <xdr:rowOff>1663</xdr:rowOff>
    </xdr:to>
    <xdr:pic>
      <xdr:nvPicPr>
        <xdr:cNvPr id="30" name="図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5739" y="5228140"/>
          <a:ext cx="185142" cy="324000"/>
        </a:xfrm>
        <a:prstGeom prst="rect">
          <a:avLst/>
        </a:prstGeom>
      </xdr:spPr>
    </xdr:pic>
    <xdr:clientData fPrintsWithSheet="0"/>
  </xdr:twoCellAnchor>
  <xdr:twoCellAnchor editAs="oneCell">
    <xdr:from>
      <xdr:col>1</xdr:col>
      <xdr:colOff>103910</xdr:colOff>
      <xdr:row>0</xdr:row>
      <xdr:rowOff>60614</xdr:rowOff>
    </xdr:from>
    <xdr:to>
      <xdr:col>1</xdr:col>
      <xdr:colOff>433199</xdr:colOff>
      <xdr:row>0</xdr:row>
      <xdr:rowOff>294409</xdr:rowOff>
    </xdr:to>
    <xdr:pic>
      <xdr:nvPicPr>
        <xdr:cNvPr id="95" name="図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
        <a:stretch>
          <a:fillRect/>
        </a:stretch>
      </xdr:blipFill>
      <xdr:spPr>
        <a:xfrm>
          <a:off x="320387" y="60614"/>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4</xdr:col>
          <xdr:colOff>209550</xdr:colOff>
          <xdr:row>32</xdr:row>
          <xdr:rowOff>228600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32</xdr:row>
          <xdr:rowOff>9525</xdr:rowOff>
        </xdr:from>
        <xdr:to>
          <xdr:col>6</xdr:col>
          <xdr:colOff>180975</xdr:colOff>
          <xdr:row>32</xdr:row>
          <xdr:rowOff>228600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32</xdr:row>
          <xdr:rowOff>9525</xdr:rowOff>
        </xdr:from>
        <xdr:to>
          <xdr:col>7</xdr:col>
          <xdr:colOff>190500</xdr:colOff>
          <xdr:row>32</xdr:row>
          <xdr:rowOff>228600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28575</xdr:rowOff>
        </xdr:from>
        <xdr:to>
          <xdr:col>6</xdr:col>
          <xdr:colOff>295275</xdr:colOff>
          <xdr:row>22</xdr:row>
          <xdr:rowOff>238125</xdr:rowOff>
        </xdr:to>
        <xdr:sp macro="" textlink="">
          <xdr:nvSpPr>
            <xdr:cNvPr id="2137" name="Option Button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28575</xdr:rowOff>
        </xdr:from>
        <xdr:to>
          <xdr:col>7</xdr:col>
          <xdr:colOff>295275</xdr:colOff>
          <xdr:row>22</xdr:row>
          <xdr:rowOff>238125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28575</xdr:rowOff>
        </xdr:from>
        <xdr:to>
          <xdr:col>2</xdr:col>
          <xdr:colOff>257175</xdr:colOff>
          <xdr:row>39</xdr:row>
          <xdr:rowOff>247650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28575</xdr:rowOff>
        </xdr:from>
        <xdr:to>
          <xdr:col>3</xdr:col>
          <xdr:colOff>219075</xdr:colOff>
          <xdr:row>39</xdr:row>
          <xdr:rowOff>247650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28575</xdr:rowOff>
        </xdr:from>
        <xdr:to>
          <xdr:col>6</xdr:col>
          <xdr:colOff>257175</xdr:colOff>
          <xdr:row>39</xdr:row>
          <xdr:rowOff>247650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28575</xdr:rowOff>
        </xdr:from>
        <xdr:to>
          <xdr:col>7</xdr:col>
          <xdr:colOff>219075</xdr:colOff>
          <xdr:row>39</xdr:row>
          <xdr:rowOff>247650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171450</xdr:rowOff>
        </xdr:from>
        <xdr:to>
          <xdr:col>2</xdr:col>
          <xdr:colOff>266700</xdr:colOff>
          <xdr:row>36</xdr:row>
          <xdr:rowOff>123825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76200</xdr:rowOff>
        </xdr:from>
        <xdr:to>
          <xdr:col>2</xdr:col>
          <xdr:colOff>266700</xdr:colOff>
          <xdr:row>37</xdr:row>
          <xdr:rowOff>161925</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114300</xdr:rowOff>
        </xdr:from>
        <xdr:to>
          <xdr:col>2</xdr:col>
          <xdr:colOff>266700</xdr:colOff>
          <xdr:row>38</xdr:row>
          <xdr:rowOff>66675</xdr:rowOff>
        </xdr:to>
        <xdr:sp macro="" textlink="">
          <xdr:nvSpPr>
            <xdr:cNvPr id="2146" name="Option Button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171450</xdr:rowOff>
        </xdr:from>
        <xdr:to>
          <xdr:col>4</xdr:col>
          <xdr:colOff>0</xdr:colOff>
          <xdr:row>39</xdr:row>
          <xdr:rowOff>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5</xdr:col>
          <xdr:colOff>0</xdr:colOff>
          <xdr:row>40</xdr:row>
          <xdr:rowOff>0</xdr:rowOff>
        </xdr:to>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8</xdr:col>
          <xdr:colOff>0</xdr:colOff>
          <xdr:row>40</xdr:row>
          <xdr:rowOff>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10</xdr:col>
      <xdr:colOff>14</xdr:colOff>
      <xdr:row>37</xdr:row>
      <xdr:rowOff>129880</xdr:rowOff>
    </xdr:from>
    <xdr:to>
      <xdr:col>18</xdr:col>
      <xdr:colOff>385105</xdr:colOff>
      <xdr:row>40</xdr:row>
      <xdr:rowOff>15880</xdr:rowOff>
    </xdr:to>
    <xdr:grpSp>
      <xdr:nvGrpSpPr>
        <xdr:cNvPr id="127" name="グループ化 126">
          <a:extLst>
            <a:ext uri="{FF2B5EF4-FFF2-40B4-BE49-F238E27FC236}">
              <a16:creationId xmlns:a16="http://schemas.microsoft.com/office/drawing/2014/main" id="{00000000-0008-0000-0100-00007F000000}"/>
            </a:ext>
          </a:extLst>
        </xdr:cNvPr>
        <xdr:cNvGrpSpPr/>
      </xdr:nvGrpSpPr>
      <xdr:grpSpPr>
        <a:xfrm>
          <a:off x="7273650" y="7117766"/>
          <a:ext cx="4680000" cy="665319"/>
          <a:chOff x="7273635" y="5230091"/>
          <a:chExt cx="4678826" cy="668779"/>
        </a:xfrm>
      </xdr:grpSpPr>
      <xdr:sp macro="" textlink="">
        <xdr:nvSpPr>
          <xdr:cNvPr id="128" name="四角形: 角を丸くする 127">
            <a:extLst>
              <a:ext uri="{FF2B5EF4-FFF2-40B4-BE49-F238E27FC236}">
                <a16:creationId xmlns:a16="http://schemas.microsoft.com/office/drawing/2014/main" id="{00000000-0008-0000-0100-000080000000}"/>
              </a:ext>
            </a:extLst>
          </xdr:cNvPr>
          <xdr:cNvSpPr/>
        </xdr:nvSpPr>
        <xdr:spPr>
          <a:xfrm>
            <a:off x="7273635" y="5230091"/>
            <a:ext cx="4678826" cy="668779"/>
          </a:xfrm>
          <a:prstGeom prst="roundRect">
            <a:avLst>
              <a:gd name="adj" fmla="val 9543"/>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お届け先について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直送をご希望いただいた場合でも、検収の都合で販売店経由の納品を求められる場合があります。その際は販売店の指示に従わせていただきます。</a:t>
            </a:r>
            <a:endParaRPr kumimoji="1" lang="en-US" altLang="ja-JP" sz="800" b="0">
              <a:solidFill>
                <a:schemeClr val="tx2"/>
              </a:solidFill>
              <a:effectLst/>
              <a:latin typeface="+mn-lt"/>
              <a:ea typeface="+mn-ea"/>
              <a:cs typeface="+mn-cs"/>
            </a:endParaRPr>
          </a:p>
        </xdr:txBody>
      </xdr:sp>
      <xdr:pic>
        <xdr:nvPicPr>
          <xdr:cNvPr id="129" name="図 128">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95388" y="5295713"/>
            <a:ext cx="144000" cy="144000"/>
          </a:xfrm>
          <a:prstGeom prst="rect">
            <a:avLst/>
          </a:prstGeom>
        </xdr:spPr>
      </xdr:pic>
    </xdr:grpSp>
    <xdr:clientData fPrintsWithSheet="0"/>
  </xdr:twoCellAnchor>
  <xdr:twoCellAnchor editAs="oneCell">
    <xdr:from>
      <xdr:col>10</xdr:col>
      <xdr:colOff>14</xdr:colOff>
      <xdr:row>41</xdr:row>
      <xdr:rowOff>77922</xdr:rowOff>
    </xdr:from>
    <xdr:to>
      <xdr:col>18</xdr:col>
      <xdr:colOff>385105</xdr:colOff>
      <xdr:row>43</xdr:row>
      <xdr:rowOff>187934</xdr:rowOff>
    </xdr:to>
    <xdr:grpSp>
      <xdr:nvGrpSpPr>
        <xdr:cNvPr id="133" name="グループ化 132">
          <a:extLst>
            <a:ext uri="{FF2B5EF4-FFF2-40B4-BE49-F238E27FC236}">
              <a16:creationId xmlns:a16="http://schemas.microsoft.com/office/drawing/2014/main" id="{00000000-0008-0000-0100-000085000000}"/>
            </a:ext>
          </a:extLst>
        </xdr:cNvPr>
        <xdr:cNvGrpSpPr/>
      </xdr:nvGrpSpPr>
      <xdr:grpSpPr>
        <a:xfrm>
          <a:off x="7273650" y="7905740"/>
          <a:ext cx="4680000" cy="508330"/>
          <a:chOff x="7273635" y="6139295"/>
          <a:chExt cx="4678826" cy="508368"/>
        </a:xfrm>
      </xdr:grpSpPr>
      <xdr:sp macro="" textlink="">
        <xdr:nvSpPr>
          <xdr:cNvPr id="134" name="四角形: 角を丸くする 133">
            <a:extLst>
              <a:ext uri="{FF2B5EF4-FFF2-40B4-BE49-F238E27FC236}">
                <a16:creationId xmlns:a16="http://schemas.microsoft.com/office/drawing/2014/main" id="{00000000-0008-0000-0100-000086000000}"/>
              </a:ext>
            </a:extLst>
          </xdr:cNvPr>
          <xdr:cNvSpPr/>
        </xdr:nvSpPr>
        <xdr:spPr>
          <a:xfrm>
            <a:off x="7273635" y="6139295"/>
            <a:ext cx="4678826" cy="508368"/>
          </a:xfrm>
          <a:prstGeom prst="roundRect">
            <a:avLst>
              <a:gd name="adj" fmla="val 13105"/>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データ暗号化について</a:t>
            </a:r>
            <a:endParaRPr kumimoji="1" lang="en-US" altLang="ja-JP" sz="800" b="1">
              <a:solidFill>
                <a:schemeClr val="tx2"/>
              </a:solidFill>
              <a:effectLst/>
              <a:latin typeface="+mn-lt"/>
              <a:ea typeface="+mn-ea"/>
              <a:cs typeface="+mn-cs"/>
            </a:endParaRPr>
          </a:p>
          <a:p>
            <a:pPr algn="l"/>
            <a:r>
              <a:rPr kumimoji="1" lang="en-US" altLang="ja-JP" sz="800">
                <a:solidFill>
                  <a:schemeClr val="tx2"/>
                </a:solidFill>
                <a:latin typeface="+mn-ea"/>
                <a:ea typeface="+mn-ea"/>
              </a:rPr>
              <a:t>Mac</a:t>
            </a:r>
            <a:r>
              <a:rPr kumimoji="1" lang="ja-JP" altLang="en-US" sz="800">
                <a:solidFill>
                  <a:schemeClr val="tx2"/>
                </a:solidFill>
                <a:latin typeface="+mn-ea"/>
                <a:ea typeface="+mn-ea"/>
              </a:rPr>
              <a:t>では解凍不可の形式のため、</a:t>
            </a:r>
            <a:r>
              <a:rPr kumimoji="1" lang="en-US" altLang="ja-JP" sz="800">
                <a:solidFill>
                  <a:schemeClr val="tx2"/>
                </a:solidFill>
                <a:latin typeface="+mn-ea"/>
                <a:ea typeface="+mn-ea"/>
              </a:rPr>
              <a:t>Windows</a:t>
            </a:r>
            <a:r>
              <a:rPr kumimoji="1" lang="ja-JP" altLang="en-US" sz="800">
                <a:solidFill>
                  <a:schemeClr val="tx2"/>
                </a:solidFill>
                <a:latin typeface="+mn-ea"/>
                <a:ea typeface="+mn-ea"/>
              </a:rPr>
              <a:t>をご利用の場合に限ります。ご了承ください。</a:t>
            </a:r>
          </a:p>
        </xdr:txBody>
      </xdr:sp>
      <xdr:pic>
        <xdr:nvPicPr>
          <xdr:cNvPr id="135" name="図 134">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10</xdr:col>
      <xdr:colOff>12</xdr:colOff>
      <xdr:row>18</xdr:row>
      <xdr:rowOff>216480</xdr:rowOff>
    </xdr:from>
    <xdr:to>
      <xdr:col>18</xdr:col>
      <xdr:colOff>385103</xdr:colOff>
      <xdr:row>25</xdr:row>
      <xdr:rowOff>46366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7273648" y="3593525"/>
          <a:ext cx="4680000" cy="1224000"/>
          <a:chOff x="7273648" y="3593525"/>
          <a:chExt cx="4680000" cy="1224000"/>
        </a:xfrm>
      </xdr:grpSpPr>
      <xdr:grpSp>
        <xdr:nvGrpSpPr>
          <xdr:cNvPr id="110" name="グループ化 109">
            <a:extLst>
              <a:ext uri="{FF2B5EF4-FFF2-40B4-BE49-F238E27FC236}">
                <a16:creationId xmlns:a16="http://schemas.microsoft.com/office/drawing/2014/main" id="{00000000-0008-0000-0100-00006E000000}"/>
              </a:ext>
            </a:extLst>
          </xdr:cNvPr>
          <xdr:cNvGrpSpPr/>
        </xdr:nvGrpSpPr>
        <xdr:grpSpPr>
          <a:xfrm>
            <a:off x="7273648" y="3593525"/>
            <a:ext cx="4680000" cy="1224000"/>
            <a:chOff x="7273634" y="5230087"/>
            <a:chExt cx="4678826" cy="1223174"/>
          </a:xfrm>
        </xdr:grpSpPr>
        <xdr:sp macro="" textlink="">
          <xdr:nvSpPr>
            <xdr:cNvPr id="112" name="四角形: 角を丸くする 111">
              <a:extLst>
                <a:ext uri="{FF2B5EF4-FFF2-40B4-BE49-F238E27FC236}">
                  <a16:creationId xmlns:a16="http://schemas.microsoft.com/office/drawing/2014/main" id="{00000000-0008-0000-0100-000070000000}"/>
                </a:ext>
              </a:extLst>
            </xdr:cNvPr>
            <xdr:cNvSpPr/>
          </xdr:nvSpPr>
          <xdr:spPr>
            <a:xfrm>
              <a:off x="7273634" y="5230087"/>
              <a:ext cx="4678826" cy="1223174"/>
            </a:xfrm>
            <a:prstGeom prst="roundRect">
              <a:avLst>
                <a:gd name="adj" fmla="val 709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解析プランについて</a:t>
              </a:r>
            </a:p>
            <a:p>
              <a:r>
                <a:rPr kumimoji="1" lang="ja-JP" altLang="en-US" sz="800" b="0">
                  <a:solidFill>
                    <a:schemeClr val="tx2"/>
                  </a:solidFill>
                  <a:effectLst/>
                  <a:latin typeface="+mn-ea"/>
                  <a:ea typeface="+mn-ea"/>
                  <a:cs typeface="+mn-cs"/>
                </a:rPr>
                <a:t>「乗合解析プラン」は、以下の条件に該当するご注文のみご選択いただけます。</a:t>
              </a:r>
              <a:br>
                <a:rPr kumimoji="1" lang="en-US" altLang="ja-JP" sz="800" b="0">
                  <a:solidFill>
                    <a:schemeClr val="tx2"/>
                  </a:solidFill>
                  <a:effectLst/>
                  <a:latin typeface="+mn-ea"/>
                  <a:ea typeface="+mn-ea"/>
                  <a:cs typeface="+mn-cs"/>
                </a:rPr>
              </a:br>
              <a:r>
                <a:rPr kumimoji="1" lang="ja-JP" altLang="en-US" sz="800" b="0">
                  <a:solidFill>
                    <a:schemeClr val="tx2"/>
                  </a:solidFill>
                  <a:effectLst/>
                  <a:latin typeface="+mn-ea"/>
                  <a:ea typeface="+mn-ea"/>
                  <a:cs typeface="+mn-cs"/>
                </a:rPr>
                <a:t>各プランの説明については </a:t>
              </a:r>
              <a:r>
                <a:rPr kumimoji="1" lang="ja-JP" altLang="en-US" sz="800" b="0" u="sng">
                  <a:solidFill>
                    <a:srgbClr val="0070C0"/>
                  </a:solidFill>
                  <a:effectLst/>
                  <a:latin typeface="+mn-ea"/>
                  <a:ea typeface="+mn-ea"/>
                  <a:cs typeface="+mn-cs"/>
                </a:rPr>
                <a:t>こちら</a:t>
              </a:r>
              <a:r>
                <a:rPr kumimoji="1" lang="ja-JP" altLang="en-US" sz="800" b="0" u="sng" baseline="0">
                  <a:solidFill>
                    <a:srgbClr val="0070C0"/>
                  </a:solidFill>
                  <a:effectLst/>
                  <a:latin typeface="+mn-ea"/>
                  <a:ea typeface="+mn-ea"/>
                  <a:cs typeface="+mn-cs"/>
                </a:rPr>
                <a:t> </a:t>
              </a:r>
              <a:r>
                <a:rPr kumimoji="1" lang="ja-JP" altLang="en-US" sz="800" b="0">
                  <a:solidFill>
                    <a:schemeClr val="tx2"/>
                  </a:solidFill>
                  <a:effectLst/>
                  <a:latin typeface="+mn-ea"/>
                  <a:ea typeface="+mn-ea"/>
                  <a:cs typeface="+mn-cs"/>
                </a:rPr>
                <a:t>をご確認ください。</a:t>
              </a:r>
              <a:br>
                <a:rPr kumimoji="1" lang="en-US" altLang="ja-JP" sz="800" b="0">
                  <a:solidFill>
                    <a:schemeClr val="tx2"/>
                  </a:solidFill>
                  <a:effectLst/>
                  <a:latin typeface="+mn-ea"/>
                  <a:ea typeface="+mn-ea"/>
                  <a:cs typeface="+mn-cs"/>
                </a:rPr>
              </a:br>
              <a:r>
                <a:rPr kumimoji="1" lang="ja-JP" altLang="en-US" sz="800" b="0">
                  <a:solidFill>
                    <a:schemeClr val="tx2"/>
                  </a:solidFill>
                  <a:effectLst/>
                  <a:latin typeface="+mn-ea"/>
                  <a:ea typeface="+mn-ea"/>
                  <a:cs typeface="+mn-cs"/>
                </a:rPr>
                <a:t>・ヒト（</a:t>
              </a:r>
              <a:r>
                <a:rPr kumimoji="1" lang="en-US" altLang="ja-JP" sz="800" b="0">
                  <a:solidFill>
                    <a:schemeClr val="tx2"/>
                  </a:solidFill>
                  <a:effectLst/>
                  <a:latin typeface="+mn-ea"/>
                  <a:ea typeface="+mn-ea"/>
                  <a:cs typeface="+mn-cs"/>
                </a:rPr>
                <a:t>SurePrint G3 Human GE </a:t>
              </a:r>
              <a:r>
                <a:rPr kumimoji="1" lang="ja-JP" altLang="en-US" sz="800" b="0">
                  <a:solidFill>
                    <a:schemeClr val="tx2"/>
                  </a:solidFill>
                  <a:effectLst/>
                  <a:latin typeface="+mn-ea"/>
                  <a:ea typeface="+mn-ea"/>
                  <a:cs typeface="+mn-cs"/>
                </a:rPr>
                <a:t>マイクロアレイ </a:t>
              </a:r>
              <a:r>
                <a:rPr kumimoji="1" lang="en-US" altLang="ja-JP" sz="800" b="0">
                  <a:solidFill>
                    <a:schemeClr val="tx2"/>
                  </a:solidFill>
                  <a:effectLst/>
                  <a:latin typeface="+mn-ea"/>
                  <a:ea typeface="+mn-ea"/>
                  <a:cs typeface="+mn-cs"/>
                </a:rPr>
                <a:t>8x60K Ver3.0</a:t>
              </a:r>
              <a:r>
                <a:rPr kumimoji="1" lang="ja-JP" altLang="en-US" sz="800" b="0">
                  <a:solidFill>
                    <a:schemeClr val="tx2"/>
                  </a:solidFill>
                  <a:effectLst/>
                  <a:latin typeface="+mn-ea"/>
                  <a:ea typeface="+mn-ea"/>
                  <a:cs typeface="+mn-cs"/>
                </a:rPr>
                <a:t>） または</a:t>
              </a:r>
              <a:br>
                <a:rPr kumimoji="1" lang="en-US" altLang="ja-JP" sz="800" b="0">
                  <a:solidFill>
                    <a:schemeClr val="tx2"/>
                  </a:solidFill>
                  <a:effectLst/>
                  <a:latin typeface="+mn-ea"/>
                  <a:ea typeface="+mn-ea"/>
                  <a:cs typeface="+mn-cs"/>
                </a:rPr>
              </a:br>
              <a:r>
                <a:rPr kumimoji="1" lang="ja-JP" altLang="en-US" sz="800" b="0">
                  <a:solidFill>
                    <a:schemeClr val="tx2"/>
                  </a:solidFill>
                  <a:effectLst/>
                  <a:latin typeface="+mn-ea"/>
                  <a:ea typeface="+mn-ea"/>
                  <a:cs typeface="+mn-cs"/>
                </a:rPr>
                <a:t>　マウス（</a:t>
              </a:r>
              <a:r>
                <a:rPr kumimoji="1" lang="en-US" altLang="ja-JP" sz="800" b="0">
                  <a:solidFill>
                    <a:schemeClr val="tx2"/>
                  </a:solidFill>
                  <a:effectLst/>
                  <a:latin typeface="+mn-ea"/>
                  <a:ea typeface="+mn-ea"/>
                  <a:cs typeface="+mn-cs"/>
                </a:rPr>
                <a:t>SurePrint G3 Mouse GE </a:t>
              </a:r>
              <a:r>
                <a:rPr kumimoji="1" lang="ja-JP" altLang="en-US" sz="800" b="0">
                  <a:solidFill>
                    <a:schemeClr val="tx2"/>
                  </a:solidFill>
                  <a:effectLst/>
                  <a:latin typeface="+mn-ea"/>
                  <a:ea typeface="+mn-ea"/>
                  <a:cs typeface="+mn-cs"/>
                </a:rPr>
                <a:t>マイクロアレイ </a:t>
              </a:r>
              <a:r>
                <a:rPr kumimoji="1" lang="en-US" altLang="ja-JP" sz="800" b="0">
                  <a:solidFill>
                    <a:schemeClr val="tx2"/>
                  </a:solidFill>
                  <a:effectLst/>
                  <a:latin typeface="+mn-ea"/>
                  <a:ea typeface="+mn-ea"/>
                  <a:cs typeface="+mn-cs"/>
                </a:rPr>
                <a:t>8x60K</a:t>
              </a:r>
              <a:r>
                <a:rPr kumimoji="1" lang="ja-JP" altLang="en-US" sz="800" b="0">
                  <a:solidFill>
                    <a:schemeClr val="tx2"/>
                  </a:solidFill>
                  <a:effectLst/>
                  <a:latin typeface="+mn-ea"/>
                  <a:ea typeface="+mn-ea"/>
                  <a:cs typeface="+mn-cs"/>
                </a:rPr>
                <a:t> </a:t>
              </a:r>
              <a:r>
                <a:rPr kumimoji="1" lang="en-US" altLang="ja-JP" sz="800" b="0">
                  <a:solidFill>
                    <a:schemeClr val="tx2"/>
                  </a:solidFill>
                  <a:effectLst/>
                  <a:latin typeface="+mn-ea"/>
                  <a:ea typeface="+mn-ea"/>
                  <a:cs typeface="+mn-cs"/>
                </a:rPr>
                <a:t>Ver2.0</a:t>
              </a:r>
              <a:r>
                <a:rPr kumimoji="1" lang="ja-JP" altLang="en-US" sz="800" b="0">
                  <a:solidFill>
                    <a:schemeClr val="tx2"/>
                  </a:solidFill>
                  <a:effectLst/>
                  <a:latin typeface="+mn-ea"/>
                  <a:ea typeface="+mn-ea"/>
                  <a:cs typeface="+mn-cs"/>
                </a:rPr>
                <a:t>）</a:t>
              </a:r>
              <a:r>
                <a:rPr kumimoji="1" lang="ja-JP" altLang="en-US" sz="800" b="0" baseline="0">
                  <a:solidFill>
                    <a:schemeClr val="tx2"/>
                  </a:solidFill>
                  <a:effectLst/>
                  <a:latin typeface="+mn-ea"/>
                  <a:ea typeface="+mn-ea"/>
                  <a:cs typeface="+mn-cs"/>
                </a:rPr>
                <a:t> </a:t>
              </a:r>
              <a:r>
                <a:rPr kumimoji="1" lang="ja-JP" altLang="en-US" sz="800" b="0">
                  <a:solidFill>
                    <a:schemeClr val="tx2"/>
                  </a:solidFill>
                  <a:effectLst/>
                  <a:latin typeface="+mn-ea"/>
                  <a:ea typeface="+mn-ea"/>
                  <a:cs typeface="+mn-cs"/>
                </a:rPr>
                <a:t>を解析される方</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・解析数が </a:t>
              </a:r>
              <a:r>
                <a:rPr kumimoji="1" lang="en-US" altLang="ja-JP" sz="800" b="0">
                  <a:solidFill>
                    <a:schemeClr val="tx2"/>
                  </a:solidFill>
                  <a:effectLst/>
                  <a:latin typeface="+mn-ea"/>
                  <a:ea typeface="+mn-ea"/>
                  <a:cs typeface="+mn-cs"/>
                </a:rPr>
                <a:t>8</a:t>
              </a:r>
              <a:r>
                <a:rPr kumimoji="1" lang="ja-JP" altLang="en-US" sz="800" b="0">
                  <a:solidFill>
                    <a:schemeClr val="tx2"/>
                  </a:solidFill>
                  <a:effectLst/>
                  <a:latin typeface="+mn-ea"/>
                  <a:ea typeface="+mn-ea"/>
                  <a:cs typeface="+mn-cs"/>
                </a:rPr>
                <a:t>の倍数 ではない方</a:t>
              </a:r>
              <a:endParaRPr kumimoji="1" lang="en-US" altLang="ja-JP" sz="800" b="0">
                <a:solidFill>
                  <a:schemeClr val="tx2"/>
                </a:solidFill>
                <a:effectLst/>
                <a:latin typeface="+mn-ea"/>
                <a:ea typeface="+mn-ea"/>
                <a:cs typeface="+mn-cs"/>
              </a:endParaRPr>
            </a:p>
          </xdr:txBody>
        </xdr:sp>
        <xdr:pic>
          <xdr:nvPicPr>
            <xdr:cNvPr id="113" name="図 112">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95388" y="5296335"/>
              <a:ext cx="144000" cy="144000"/>
            </a:xfrm>
            <a:prstGeom prst="rect">
              <a:avLst/>
            </a:prstGeom>
          </xdr:spPr>
        </xdr:pic>
      </xdr:grpSp>
      <xdr:sp macro="" textlink="">
        <xdr:nvSpPr>
          <xdr:cNvPr id="111" name="テキスト ボックス 110">
            <a:hlinkClick xmlns:r="http://schemas.openxmlformats.org/officeDocument/2006/relationships" r:id="rId4"/>
            <a:extLst>
              <a:ext uri="{FF2B5EF4-FFF2-40B4-BE49-F238E27FC236}">
                <a16:creationId xmlns:a16="http://schemas.microsoft.com/office/drawing/2014/main" id="{00000000-0008-0000-0100-00006F000000}"/>
              </a:ext>
            </a:extLst>
          </xdr:cNvPr>
          <xdr:cNvSpPr txBox="1"/>
        </xdr:nvSpPr>
        <xdr:spPr>
          <a:xfrm>
            <a:off x="8620903" y="3975134"/>
            <a:ext cx="36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grpSp>
    <xdr:clientData fPrintsWithSheet="0"/>
  </xdr:twoCellAnchor>
  <xdr:twoCellAnchor editAs="oneCell">
    <xdr:from>
      <xdr:col>5</xdr:col>
      <xdr:colOff>670214</xdr:colOff>
      <xdr:row>22</xdr:row>
      <xdr:rowOff>86591</xdr:rowOff>
    </xdr:from>
    <xdr:to>
      <xdr:col>5</xdr:col>
      <xdr:colOff>778214</xdr:colOff>
      <xdr:row>22</xdr:row>
      <xdr:rowOff>194591</xdr:rowOff>
    </xdr:to>
    <xdr:pic>
      <xdr:nvPicPr>
        <xdr:cNvPr id="114" name="図 113">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33009" y="4216977"/>
          <a:ext cx="108000" cy="108000"/>
        </a:xfrm>
        <a:prstGeom prst="rect">
          <a:avLst/>
        </a:prstGeom>
      </xdr:spPr>
    </xdr:pic>
    <xdr:clientData fPrintsWithSheet="0"/>
  </xdr:twoCellAnchor>
  <xdr:twoCellAnchor editAs="oneCell">
    <xdr:from>
      <xdr:col>2</xdr:col>
      <xdr:colOff>992330</xdr:colOff>
      <xdr:row>28</xdr:row>
      <xdr:rowOff>126424</xdr:rowOff>
    </xdr:from>
    <xdr:to>
      <xdr:col>2</xdr:col>
      <xdr:colOff>1100330</xdr:colOff>
      <xdr:row>29</xdr:row>
      <xdr:rowOff>43924</xdr:rowOff>
    </xdr:to>
    <xdr:pic>
      <xdr:nvPicPr>
        <xdr:cNvPr id="115" name="図 114">
          <a:extLst>
            <a:ext uri="{FF2B5EF4-FFF2-40B4-BE49-F238E27FC236}">
              <a16:creationId xmlns:a16="http://schemas.microsoft.com/office/drawing/2014/main" id="{00000000-0008-0000-0100-00007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96785" y="5469083"/>
          <a:ext cx="108000" cy="108000"/>
        </a:xfrm>
        <a:prstGeom prst="rect">
          <a:avLst/>
        </a:prstGeom>
      </xdr:spPr>
    </xdr:pic>
    <xdr:clientData fPrintsWithSheet="0"/>
  </xdr:twoCellAnchor>
  <xdr:twoCellAnchor editAs="oneCell">
    <xdr:from>
      <xdr:col>2</xdr:col>
      <xdr:colOff>992330</xdr:colOff>
      <xdr:row>30</xdr:row>
      <xdr:rowOff>166255</xdr:rowOff>
    </xdr:from>
    <xdr:to>
      <xdr:col>2</xdr:col>
      <xdr:colOff>1100330</xdr:colOff>
      <xdr:row>31</xdr:row>
      <xdr:rowOff>83755</xdr:rowOff>
    </xdr:to>
    <xdr:pic>
      <xdr:nvPicPr>
        <xdr:cNvPr id="118" name="図 117">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96785" y="5889914"/>
          <a:ext cx="108000" cy="108000"/>
        </a:xfrm>
        <a:prstGeom prst="rect">
          <a:avLst/>
        </a:prstGeom>
      </xdr:spPr>
    </xdr:pic>
    <xdr:clientData fPrintsWithSheet="0"/>
  </xdr:twoCellAnchor>
  <xdr:twoCellAnchor editAs="oneCell">
    <xdr:from>
      <xdr:col>1</xdr:col>
      <xdr:colOff>647700</xdr:colOff>
      <xdr:row>37</xdr:row>
      <xdr:rowOff>15588</xdr:rowOff>
    </xdr:from>
    <xdr:to>
      <xdr:col>1</xdr:col>
      <xdr:colOff>755700</xdr:colOff>
      <xdr:row>37</xdr:row>
      <xdr:rowOff>123588</xdr:rowOff>
    </xdr:to>
    <xdr:pic>
      <xdr:nvPicPr>
        <xdr:cNvPr id="119" name="図 118">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4177" y="7003474"/>
          <a:ext cx="108000" cy="108000"/>
        </a:xfrm>
        <a:prstGeom prst="rect">
          <a:avLst/>
        </a:prstGeom>
      </xdr:spPr>
    </xdr:pic>
    <xdr:clientData fPrintsWithSheet="0"/>
  </xdr:twoCellAnchor>
  <xdr:twoCellAnchor editAs="oneCell">
    <xdr:from>
      <xdr:col>1</xdr:col>
      <xdr:colOff>647700</xdr:colOff>
      <xdr:row>32</xdr:row>
      <xdr:rowOff>90055</xdr:rowOff>
    </xdr:from>
    <xdr:to>
      <xdr:col>1</xdr:col>
      <xdr:colOff>755700</xdr:colOff>
      <xdr:row>32</xdr:row>
      <xdr:rowOff>198055</xdr:rowOff>
    </xdr:to>
    <xdr:pic>
      <xdr:nvPicPr>
        <xdr:cNvPr id="120" name="図 119">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4177" y="6194714"/>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2</xdr:col>
          <xdr:colOff>152400</xdr:colOff>
          <xdr:row>26</xdr:row>
          <xdr:rowOff>9525</xdr:rowOff>
        </xdr:from>
        <xdr:to>
          <xdr:col>2</xdr:col>
          <xdr:colOff>333375</xdr:colOff>
          <xdr:row>26</xdr:row>
          <xdr:rowOff>190500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9525</xdr:rowOff>
        </xdr:from>
        <xdr:to>
          <xdr:col>2</xdr:col>
          <xdr:colOff>333375</xdr:colOff>
          <xdr:row>27</xdr:row>
          <xdr:rowOff>190500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10</xdr:col>
      <xdr:colOff>14</xdr:colOff>
      <xdr:row>25</xdr:row>
      <xdr:rowOff>121227</xdr:rowOff>
    </xdr:from>
    <xdr:to>
      <xdr:col>18</xdr:col>
      <xdr:colOff>385105</xdr:colOff>
      <xdr:row>31</xdr:row>
      <xdr:rowOff>147204</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7273650" y="4892386"/>
          <a:ext cx="4680000" cy="1168977"/>
          <a:chOff x="7273650" y="4961659"/>
          <a:chExt cx="4680000" cy="1044000"/>
        </a:xfrm>
      </xdr:grpSpPr>
      <xdr:grpSp>
        <xdr:nvGrpSpPr>
          <xdr:cNvPr id="106" name="グループ化 105">
            <a:extLst>
              <a:ext uri="{FF2B5EF4-FFF2-40B4-BE49-F238E27FC236}">
                <a16:creationId xmlns:a16="http://schemas.microsoft.com/office/drawing/2014/main" id="{00000000-0008-0000-0100-00006A000000}"/>
              </a:ext>
            </a:extLst>
          </xdr:cNvPr>
          <xdr:cNvGrpSpPr/>
        </xdr:nvGrpSpPr>
        <xdr:grpSpPr>
          <a:xfrm>
            <a:off x="7273650" y="4961659"/>
            <a:ext cx="4680000" cy="1044000"/>
            <a:chOff x="7273635" y="5230089"/>
            <a:chExt cx="4678826" cy="1043999"/>
          </a:xfrm>
        </xdr:grpSpPr>
        <xdr:sp macro="" textlink="">
          <xdr:nvSpPr>
            <xdr:cNvPr id="107" name="四角形: 角を丸くする 106">
              <a:extLst>
                <a:ext uri="{FF2B5EF4-FFF2-40B4-BE49-F238E27FC236}">
                  <a16:creationId xmlns:a16="http://schemas.microsoft.com/office/drawing/2014/main" id="{00000000-0008-0000-0100-00006B000000}"/>
                </a:ext>
              </a:extLst>
            </xdr:cNvPr>
            <xdr:cNvSpPr/>
          </xdr:nvSpPr>
          <xdr:spPr>
            <a:xfrm>
              <a:off x="7273635" y="5230089"/>
              <a:ext cx="4678826" cy="1043999"/>
            </a:xfrm>
            <a:prstGeom prst="roundRect">
              <a:avLst>
                <a:gd name="adj" fmla="val 709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ヒト・マウス・ラット以外のアレイの記入方法について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その他生物や旧バージョン、カスタムアレイをご注文の方はドロップダウンリストよりスライドを選択してください。「分類」を選択すると、該当するスライドがリストに表示されます。</a:t>
              </a:r>
              <a:br>
                <a:rPr kumimoji="1" lang="en-US" altLang="ja-JP" sz="800" b="0">
                  <a:solidFill>
                    <a:schemeClr val="tx2"/>
                  </a:solidFill>
                  <a:effectLst/>
                  <a:latin typeface="+mn-lt"/>
                  <a:ea typeface="+mn-ea"/>
                  <a:cs typeface="+mn-cs"/>
                </a:rPr>
              </a:br>
              <a:r>
                <a:rPr kumimoji="1" lang="ja-JP" altLang="en-US" sz="800" b="0">
                  <a:solidFill>
                    <a:schemeClr val="tx2"/>
                  </a:solidFill>
                  <a:effectLst/>
                  <a:latin typeface="+mn-lt"/>
                  <a:ea typeface="+mn-ea"/>
                  <a:cs typeface="+mn-cs"/>
                </a:rPr>
                <a:t>全アレイ一覧は、</a:t>
              </a:r>
              <a:r>
                <a:rPr kumimoji="1" lang="ja-JP" altLang="en-US" sz="800" b="0" u="sng">
                  <a:solidFill>
                    <a:srgbClr val="0070C0"/>
                  </a:solidFill>
                  <a:effectLst/>
                  <a:latin typeface="+mn-lt"/>
                  <a:ea typeface="+mn-ea"/>
                  <a:cs typeface="+mn-cs"/>
                </a:rPr>
                <a:t>「</a:t>
              </a:r>
              <a:r>
                <a:rPr kumimoji="1" lang="en-US" altLang="ja-JP" sz="800" b="0" u="sng">
                  <a:solidFill>
                    <a:srgbClr val="0070C0"/>
                  </a:solidFill>
                  <a:effectLst/>
                  <a:latin typeface="+mn-lt"/>
                  <a:ea typeface="+mn-ea"/>
                  <a:cs typeface="+mn-cs"/>
                </a:rPr>
                <a:t>【</a:t>
              </a:r>
              <a:r>
                <a:rPr kumimoji="1" lang="ja-JP" altLang="en-US" sz="800" b="0" u="sng">
                  <a:solidFill>
                    <a:srgbClr val="0070C0"/>
                  </a:solidFill>
                  <a:effectLst/>
                  <a:latin typeface="+mn-lt"/>
                  <a:ea typeface="+mn-ea"/>
                  <a:cs typeface="+mn-cs"/>
                </a:rPr>
                <a:t>付表</a:t>
              </a:r>
              <a:r>
                <a:rPr kumimoji="1" lang="en-US" altLang="ja-JP" sz="800" b="0" u="sng">
                  <a:solidFill>
                    <a:srgbClr val="0070C0"/>
                  </a:solidFill>
                  <a:effectLst/>
                  <a:latin typeface="+mn-lt"/>
                  <a:ea typeface="+mn-ea"/>
                  <a:cs typeface="+mn-cs"/>
                </a:rPr>
                <a:t>】</a:t>
              </a:r>
              <a:r>
                <a:rPr kumimoji="1" lang="ja-JP" altLang="en-US" sz="800" b="0" u="sng">
                  <a:solidFill>
                    <a:srgbClr val="0070C0"/>
                  </a:solidFill>
                  <a:effectLst/>
                  <a:latin typeface="+mn-lt"/>
                  <a:ea typeface="+mn-ea"/>
                  <a:cs typeface="+mn-cs"/>
                </a:rPr>
                <a:t>アレイリスト」シート</a:t>
              </a:r>
              <a:r>
                <a:rPr kumimoji="1" lang="ja-JP" altLang="en-US" sz="800" b="0">
                  <a:solidFill>
                    <a:schemeClr val="tx2"/>
                  </a:solidFill>
                  <a:effectLst/>
                  <a:latin typeface="+mn-lt"/>
                  <a:ea typeface="+mn-ea"/>
                  <a:cs typeface="+mn-cs"/>
                </a:rPr>
                <a:t>でご確認ください。</a:t>
              </a:r>
              <a:br>
                <a:rPr kumimoji="1" lang="en-US" altLang="ja-JP" sz="800" b="0">
                  <a:solidFill>
                    <a:schemeClr val="tx2"/>
                  </a:solidFill>
                  <a:effectLst/>
                  <a:latin typeface="+mn-lt"/>
                  <a:ea typeface="+mn-ea"/>
                  <a:cs typeface="+mn-cs"/>
                </a:rPr>
              </a:br>
              <a:r>
                <a:rPr kumimoji="1" lang="ja-JP" altLang="en-US" sz="800" b="0">
                  <a:solidFill>
                    <a:schemeClr val="tx2"/>
                  </a:solidFill>
                  <a:effectLst/>
                  <a:latin typeface="+mn-lt"/>
                  <a:ea typeface="+mn-ea"/>
                  <a:cs typeface="+mn-cs"/>
                </a:rPr>
                <a:t>カスタムアレイの方は生物種と</a:t>
              </a:r>
              <a:r>
                <a:rPr kumimoji="1" lang="en-US" altLang="ja-JP" sz="800" b="0">
                  <a:solidFill>
                    <a:schemeClr val="tx2"/>
                  </a:solidFill>
                  <a:effectLst/>
                  <a:latin typeface="+mn-ea"/>
                  <a:ea typeface="+mn-ea"/>
                  <a:cs typeface="+mn-cs"/>
                </a:rPr>
                <a:t>Design ID</a:t>
              </a:r>
              <a:r>
                <a:rPr kumimoji="1" lang="ja-JP" altLang="en-US" sz="800" b="0">
                  <a:solidFill>
                    <a:schemeClr val="tx2"/>
                  </a:solidFill>
                  <a:effectLst/>
                  <a:latin typeface="+mn-ea"/>
                  <a:ea typeface="+mn-ea"/>
                  <a:cs typeface="+mn-cs"/>
                </a:rPr>
                <a:t>（アレイデザインのオプションをご利用の方は除く）</a:t>
              </a:r>
              <a:r>
                <a:rPr kumimoji="1" lang="ja-JP" altLang="en-US" sz="800" b="0">
                  <a:solidFill>
                    <a:schemeClr val="tx2"/>
                  </a:solidFill>
                  <a:effectLst/>
                  <a:latin typeface="+mn-lt"/>
                  <a:ea typeface="+mn-ea"/>
                  <a:cs typeface="+mn-cs"/>
                </a:rPr>
                <a:t>もご記入ください。</a:t>
              </a:r>
              <a:endParaRPr kumimoji="1" lang="en-US" altLang="ja-JP" sz="800" b="0">
                <a:solidFill>
                  <a:schemeClr val="tx2"/>
                </a:solidFill>
                <a:effectLst/>
                <a:latin typeface="+mn-lt"/>
                <a:ea typeface="+mn-ea"/>
                <a:cs typeface="+mn-cs"/>
              </a:endParaRPr>
            </a:p>
          </xdr:txBody>
        </xdr:sp>
        <xdr:pic>
          <xdr:nvPicPr>
            <xdr:cNvPr id="108" name="図 107">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95388" y="5296986"/>
              <a:ext cx="144000" cy="144000"/>
            </a:xfrm>
            <a:prstGeom prst="rect">
              <a:avLst/>
            </a:prstGeom>
          </xdr:spPr>
        </xdr:pic>
      </xdr:grpSp>
      <xdr:sp macro="" textlink="">
        <xdr:nvSpPr>
          <xdr:cNvPr id="5" name="テキスト ボックス 4">
            <a:hlinkClick xmlns:r="http://schemas.openxmlformats.org/officeDocument/2006/relationships" r:id="rId5"/>
            <a:extLst>
              <a:ext uri="{FF2B5EF4-FFF2-40B4-BE49-F238E27FC236}">
                <a16:creationId xmlns:a16="http://schemas.microsoft.com/office/drawing/2014/main" id="{00000000-0008-0000-0100-000005000000}"/>
              </a:ext>
            </a:extLst>
          </xdr:cNvPr>
          <xdr:cNvSpPr txBox="1"/>
        </xdr:nvSpPr>
        <xdr:spPr>
          <a:xfrm>
            <a:off x="8226136" y="5466241"/>
            <a:ext cx="1520580" cy="143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xdr:twoCellAnchor editAs="oneCell">
    <xdr:from>
      <xdr:col>10</xdr:col>
      <xdr:colOff>14</xdr:colOff>
      <xdr:row>32</xdr:row>
      <xdr:rowOff>43295</xdr:rowOff>
    </xdr:from>
    <xdr:to>
      <xdr:col>18</xdr:col>
      <xdr:colOff>385105</xdr:colOff>
      <xdr:row>37</xdr:row>
      <xdr:rowOff>34170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7273650" y="6147954"/>
          <a:ext cx="4680000" cy="874102"/>
          <a:chOff x="7273650" y="6147954"/>
          <a:chExt cx="4680000" cy="874102"/>
        </a:xfrm>
      </xdr:grpSpPr>
      <xdr:grpSp>
        <xdr:nvGrpSpPr>
          <xdr:cNvPr id="103" name="グループ化 102">
            <a:extLst>
              <a:ext uri="{FF2B5EF4-FFF2-40B4-BE49-F238E27FC236}">
                <a16:creationId xmlns:a16="http://schemas.microsoft.com/office/drawing/2014/main" id="{00000000-0008-0000-0100-000067000000}"/>
              </a:ext>
            </a:extLst>
          </xdr:cNvPr>
          <xdr:cNvGrpSpPr/>
        </xdr:nvGrpSpPr>
        <xdr:grpSpPr>
          <a:xfrm>
            <a:off x="7273650" y="6147954"/>
            <a:ext cx="4680000" cy="874102"/>
            <a:chOff x="7273635" y="5230088"/>
            <a:chExt cx="4678826" cy="873808"/>
          </a:xfrm>
        </xdr:grpSpPr>
        <xdr:sp macro="" textlink="">
          <xdr:nvSpPr>
            <xdr:cNvPr id="104" name="四角形: 角を丸くする 103">
              <a:extLst>
                <a:ext uri="{FF2B5EF4-FFF2-40B4-BE49-F238E27FC236}">
                  <a16:creationId xmlns:a16="http://schemas.microsoft.com/office/drawing/2014/main" id="{00000000-0008-0000-0100-000068000000}"/>
                </a:ext>
              </a:extLst>
            </xdr:cNvPr>
            <xdr:cNvSpPr/>
          </xdr:nvSpPr>
          <xdr:spPr>
            <a:xfrm>
              <a:off x="7273635" y="5230088"/>
              <a:ext cx="4678826" cy="873808"/>
            </a:xfrm>
            <a:prstGeom prst="roundRect">
              <a:avLst>
                <a:gd name="adj" fmla="val 7944"/>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有料オプションについて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RNA</a:t>
              </a:r>
              <a:r>
                <a:rPr kumimoji="1" lang="ja-JP" altLang="en-US" sz="800" b="0">
                  <a:solidFill>
                    <a:schemeClr val="tx2"/>
                  </a:solidFill>
                  <a:effectLst/>
                  <a:latin typeface="+mn-ea"/>
                  <a:ea typeface="+mn-ea"/>
                  <a:cs typeface="+mn-cs"/>
                </a:rPr>
                <a:t>抽出・精製」をご希望の方は</a:t>
              </a:r>
              <a:r>
                <a:rPr kumimoji="1" lang="ja-JP" altLang="en-US" sz="800" b="0" baseline="0">
                  <a:solidFill>
                    <a:schemeClr val="tx2"/>
                  </a:solidFill>
                  <a:effectLst/>
                  <a:latin typeface="+mn-ea"/>
                  <a:ea typeface="+mn-ea"/>
                  <a:cs typeface="+mn-cs"/>
                </a:rPr>
                <a:t> </a:t>
              </a:r>
              <a:r>
                <a:rPr kumimoji="1" lang="ja-JP" altLang="en-US" sz="800" b="0" u="sng">
                  <a:solidFill>
                    <a:srgbClr val="0070C0"/>
                  </a:solidFill>
                  <a:effectLst/>
                  <a:latin typeface="+mn-ea"/>
                  <a:ea typeface="+mn-ea"/>
                  <a:cs typeface="+mn-cs"/>
                </a:rPr>
                <a:t>「</a:t>
              </a:r>
              <a:r>
                <a:rPr kumimoji="1" lang="en-US" altLang="ja-JP" sz="800" b="0" u="sng">
                  <a:solidFill>
                    <a:srgbClr val="0070C0"/>
                  </a:solidFill>
                  <a:effectLst/>
                  <a:latin typeface="+mn-ea"/>
                  <a:ea typeface="+mn-ea"/>
                  <a:cs typeface="+mn-cs"/>
                </a:rPr>
                <a:t>【</a:t>
              </a:r>
              <a:r>
                <a:rPr kumimoji="1" lang="ja-JP" altLang="en-US" sz="800" b="0" u="sng">
                  <a:solidFill>
                    <a:srgbClr val="0070C0"/>
                  </a:solidFill>
                  <a:effectLst/>
                  <a:latin typeface="+mn-ea"/>
                  <a:ea typeface="+mn-ea"/>
                  <a:cs typeface="+mn-cs"/>
                </a:rPr>
                <a:t>オプション</a:t>
              </a:r>
              <a:r>
                <a:rPr kumimoji="1" lang="en-US" altLang="ja-JP" sz="800" b="0" u="sng">
                  <a:solidFill>
                    <a:srgbClr val="0070C0"/>
                  </a:solidFill>
                  <a:effectLst/>
                  <a:latin typeface="+mn-ea"/>
                  <a:ea typeface="+mn-ea"/>
                  <a:cs typeface="+mn-cs"/>
                </a:rPr>
                <a:t>】</a:t>
              </a:r>
              <a:r>
                <a:rPr kumimoji="1" lang="ja-JP" altLang="en-US" sz="800" b="0" u="sng">
                  <a:solidFill>
                    <a:srgbClr val="0070C0"/>
                  </a:solidFill>
                  <a:effectLst/>
                  <a:latin typeface="+mn-ea"/>
                  <a:ea typeface="+mn-ea"/>
                  <a:cs typeface="+mn-cs"/>
                </a:rPr>
                <a:t>抽出精製」シート</a:t>
              </a:r>
              <a:br>
                <a:rPr kumimoji="1" lang="en-US" altLang="ja-JP" sz="800" b="0" u="sng">
                  <a:solidFill>
                    <a:srgbClr val="0070C0"/>
                  </a:solidFill>
                  <a:effectLst/>
                  <a:latin typeface="+mn-ea"/>
                  <a:ea typeface="+mn-ea"/>
                  <a:cs typeface="+mn-cs"/>
                </a:rPr>
              </a:br>
              <a:r>
                <a:rPr kumimoji="1" lang="ja-JP" altLang="en-US" sz="800" b="0">
                  <a:solidFill>
                    <a:schemeClr val="tx2"/>
                  </a:solidFill>
                  <a:effectLst/>
                  <a:latin typeface="+mn-ea"/>
                  <a:ea typeface="+mn-ea"/>
                  <a:cs typeface="+mn-cs"/>
                </a:rPr>
                <a:t>「データマイニング」をご希望の方は </a:t>
              </a:r>
              <a:r>
                <a:rPr kumimoji="1" lang="ja-JP" altLang="en-US" sz="800" b="0" u="sng">
                  <a:solidFill>
                    <a:srgbClr val="0070C0"/>
                  </a:solidFill>
                  <a:effectLst/>
                  <a:latin typeface="+mn-ea"/>
                  <a:ea typeface="+mn-ea"/>
                  <a:cs typeface="+mn-cs"/>
                </a:rPr>
                <a:t>「</a:t>
              </a:r>
              <a:r>
                <a:rPr kumimoji="1" lang="en-US" altLang="ja-JP" sz="800" b="0" u="sng">
                  <a:solidFill>
                    <a:srgbClr val="0070C0"/>
                  </a:solidFill>
                  <a:effectLst/>
                  <a:latin typeface="+mn-ea"/>
                  <a:ea typeface="+mn-ea"/>
                  <a:cs typeface="+mn-cs"/>
                </a:rPr>
                <a:t>【</a:t>
              </a:r>
              <a:r>
                <a:rPr kumimoji="1" lang="ja-JP" altLang="en-US" sz="800" b="0" u="sng">
                  <a:solidFill>
                    <a:srgbClr val="0070C0"/>
                  </a:solidFill>
                  <a:effectLst/>
                  <a:latin typeface="+mn-ea"/>
                  <a:ea typeface="+mn-ea"/>
                  <a:cs typeface="+mn-cs"/>
                </a:rPr>
                <a:t>オプション</a:t>
              </a:r>
              <a:r>
                <a:rPr kumimoji="1" lang="en-US" altLang="ja-JP" sz="800" b="0" u="sng">
                  <a:solidFill>
                    <a:srgbClr val="0070C0"/>
                  </a:solidFill>
                  <a:effectLst/>
                  <a:latin typeface="+mn-ea"/>
                  <a:ea typeface="+mn-ea"/>
                  <a:cs typeface="+mn-cs"/>
                </a:rPr>
                <a:t>】</a:t>
              </a:r>
              <a:r>
                <a:rPr kumimoji="1" lang="ja-JP" altLang="en-US" sz="800" b="0" u="sng">
                  <a:solidFill>
                    <a:srgbClr val="0070C0"/>
                  </a:solidFill>
                  <a:effectLst/>
                  <a:latin typeface="+mn-ea"/>
                  <a:ea typeface="+mn-ea"/>
                  <a:cs typeface="+mn-cs"/>
                </a:rPr>
                <a:t>データマイニング」シート</a:t>
              </a:r>
              <a:br>
                <a:rPr kumimoji="1" lang="en-US" altLang="ja-JP" sz="800" b="0">
                  <a:solidFill>
                    <a:schemeClr val="tx2"/>
                  </a:solidFill>
                  <a:effectLst/>
                  <a:latin typeface="+mn-ea"/>
                  <a:ea typeface="+mn-ea"/>
                  <a:cs typeface="+mn-cs"/>
                </a:rPr>
              </a:br>
              <a:r>
                <a:rPr kumimoji="1" lang="ja-JP" altLang="en-US" sz="800" b="0">
                  <a:solidFill>
                    <a:schemeClr val="tx2"/>
                  </a:solidFill>
                  <a:effectLst/>
                  <a:latin typeface="+mn-ea"/>
                  <a:ea typeface="+mn-ea"/>
                  <a:cs typeface="+mn-cs"/>
                </a:rPr>
                <a:t>をそれぞれご記入ください。</a:t>
              </a:r>
            </a:p>
          </xdr:txBody>
        </xdr:sp>
        <xdr:pic>
          <xdr:nvPicPr>
            <xdr:cNvPr id="105" name="図 104">
              <a:extLst>
                <a:ext uri="{FF2B5EF4-FFF2-40B4-BE49-F238E27FC236}">
                  <a16:creationId xmlns:a16="http://schemas.microsoft.com/office/drawing/2014/main" id="{00000000-0008-0000-0100-00006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95388" y="5296536"/>
              <a:ext cx="144000" cy="144000"/>
            </a:xfrm>
            <a:prstGeom prst="rect">
              <a:avLst/>
            </a:prstGeom>
          </xdr:spPr>
        </xdr:pic>
      </xdr:grpSp>
      <xdr:sp macro="" textlink="">
        <xdr:nvSpPr>
          <xdr:cNvPr id="130" name="テキスト ボックス 129">
            <a:hlinkClick xmlns:r="http://schemas.openxmlformats.org/officeDocument/2006/relationships" r:id="rId6"/>
            <a:extLst>
              <a:ext uri="{FF2B5EF4-FFF2-40B4-BE49-F238E27FC236}">
                <a16:creationId xmlns:a16="http://schemas.microsoft.com/office/drawing/2014/main" id="{00000000-0008-0000-0100-000082000000}"/>
              </a:ext>
            </a:extLst>
          </xdr:cNvPr>
          <xdr:cNvSpPr txBox="1"/>
        </xdr:nvSpPr>
        <xdr:spPr>
          <a:xfrm>
            <a:off x="9042637" y="6345413"/>
            <a:ext cx="1702078"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sp macro="" textlink="">
        <xdr:nvSpPr>
          <xdr:cNvPr id="131" name="テキスト ボックス 130">
            <a:hlinkClick xmlns:r="http://schemas.openxmlformats.org/officeDocument/2006/relationships" r:id="rId7"/>
            <a:extLst>
              <a:ext uri="{FF2B5EF4-FFF2-40B4-BE49-F238E27FC236}">
                <a16:creationId xmlns:a16="http://schemas.microsoft.com/office/drawing/2014/main" id="{00000000-0008-0000-0100-000083000000}"/>
              </a:ext>
            </a:extLst>
          </xdr:cNvPr>
          <xdr:cNvSpPr txBox="1"/>
        </xdr:nvSpPr>
        <xdr:spPr>
          <a:xfrm>
            <a:off x="9122788" y="6542261"/>
            <a:ext cx="208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4</xdr:col>
          <xdr:colOff>0</xdr:colOff>
          <xdr:row>33</xdr:row>
          <xdr:rowOff>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8</xdr:col>
          <xdr:colOff>0</xdr:colOff>
          <xdr:row>28</xdr:row>
          <xdr:rowOff>0</xdr:rowOff>
        </xdr:to>
        <xdr:sp macro="" textlink="">
          <xdr:nvSpPr>
            <xdr:cNvPr id="2153" name="Group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8</xdr:col>
          <xdr:colOff>0</xdr:colOff>
          <xdr:row>22</xdr:row>
          <xdr:rowOff>257175</xdr:rowOff>
        </xdr:to>
        <xdr:sp macro="" textlink="">
          <xdr:nvSpPr>
            <xdr:cNvPr id="2154" name="Group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xdr:col>
      <xdr:colOff>762000</xdr:colOff>
      <xdr:row>1</xdr:row>
      <xdr:rowOff>5806</xdr:rowOff>
    </xdr:from>
    <xdr:to>
      <xdr:col>3</xdr:col>
      <xdr:colOff>0</xdr:colOff>
      <xdr:row>1</xdr:row>
      <xdr:rowOff>180975</xdr:rowOff>
    </xdr:to>
    <xdr:sp macro="" textlink="">
      <xdr:nvSpPr>
        <xdr:cNvPr id="137" name="テキスト ボックス 136">
          <a:hlinkClick xmlns:r="http://schemas.openxmlformats.org/officeDocument/2006/relationships" r:id="rId8"/>
          <a:extLst>
            <a:ext uri="{FF2B5EF4-FFF2-40B4-BE49-F238E27FC236}">
              <a16:creationId xmlns:a16="http://schemas.microsoft.com/office/drawing/2014/main" id="{00000000-0008-0000-0100-000089000000}"/>
            </a:ext>
          </a:extLst>
        </xdr:cNvPr>
        <xdr:cNvSpPr txBox="1"/>
      </xdr:nvSpPr>
      <xdr:spPr>
        <a:xfrm>
          <a:off x="981075" y="348706"/>
          <a:ext cx="1162050" cy="175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5</xdr:col>
      <xdr:colOff>670214</xdr:colOff>
      <xdr:row>39</xdr:row>
      <xdr:rowOff>81396</xdr:rowOff>
    </xdr:from>
    <xdr:to>
      <xdr:col>5</xdr:col>
      <xdr:colOff>778214</xdr:colOff>
      <xdr:row>39</xdr:row>
      <xdr:rowOff>189396</xdr:rowOff>
    </xdr:to>
    <xdr:pic>
      <xdr:nvPicPr>
        <xdr:cNvPr id="138" name="図 137">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33009" y="7588828"/>
          <a:ext cx="108000" cy="108000"/>
        </a:xfrm>
        <a:prstGeom prst="rect">
          <a:avLst/>
        </a:prstGeom>
      </xdr:spPr>
    </xdr:pic>
    <xdr:clientData fPrintsWithSheet="0"/>
  </xdr:twoCellAnchor>
  <xdr:twoCellAnchor editAs="oneCell">
    <xdr:from>
      <xdr:col>6</xdr:col>
      <xdr:colOff>158325</xdr:colOff>
      <xdr:row>46</xdr:row>
      <xdr:rowOff>30307</xdr:rowOff>
    </xdr:from>
    <xdr:to>
      <xdr:col>6</xdr:col>
      <xdr:colOff>302325</xdr:colOff>
      <xdr:row>46</xdr:row>
      <xdr:rowOff>174307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9"/>
        <a:stretch>
          <a:fillRect/>
        </a:stretch>
      </xdr:blipFill>
      <xdr:spPr>
        <a:xfrm>
          <a:off x="4609098" y="8853921"/>
          <a:ext cx="144000" cy="144000"/>
        </a:xfrm>
        <a:prstGeom prst="rect">
          <a:avLst/>
        </a:prstGeom>
      </xdr:spPr>
    </xdr:pic>
    <xdr:clientData/>
  </xdr:twoCellAnchor>
  <xdr:twoCellAnchor editAs="oneCell">
    <xdr:from>
      <xdr:col>6</xdr:col>
      <xdr:colOff>158325</xdr:colOff>
      <xdr:row>45</xdr:row>
      <xdr:rowOff>23330</xdr:rowOff>
    </xdr:from>
    <xdr:to>
      <xdr:col>6</xdr:col>
      <xdr:colOff>302325</xdr:colOff>
      <xdr:row>45</xdr:row>
      <xdr:rowOff>167330</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0"/>
        <a:stretch>
          <a:fillRect/>
        </a:stretch>
      </xdr:blipFill>
      <xdr:spPr>
        <a:xfrm>
          <a:off x="4609098" y="8647785"/>
          <a:ext cx="144000" cy="144000"/>
        </a:xfrm>
        <a:prstGeom prst="rect">
          <a:avLst/>
        </a:prstGeom>
      </xdr:spPr>
    </xdr:pic>
    <xdr:clientData/>
  </xdr:twoCellAnchor>
  <xdr:twoCellAnchor editAs="oneCell">
    <xdr:from>
      <xdr:col>6</xdr:col>
      <xdr:colOff>158325</xdr:colOff>
      <xdr:row>43</xdr:row>
      <xdr:rowOff>23775</xdr:rowOff>
    </xdr:from>
    <xdr:to>
      <xdr:col>6</xdr:col>
      <xdr:colOff>302325</xdr:colOff>
      <xdr:row>43</xdr:row>
      <xdr:rowOff>167775</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1"/>
        <a:stretch>
          <a:fillRect/>
        </a:stretch>
      </xdr:blipFill>
      <xdr:spPr>
        <a:xfrm>
          <a:off x="4616025" y="8196225"/>
          <a:ext cx="144000" cy="144000"/>
        </a:xfrm>
        <a:prstGeom prst="rect">
          <a:avLst/>
        </a:prstGeom>
      </xdr:spPr>
    </xdr:pic>
    <xdr:clientData/>
  </xdr:twoCellAnchor>
  <xdr:twoCellAnchor editAs="oneCell">
    <xdr:from>
      <xdr:col>6</xdr:col>
      <xdr:colOff>165525</xdr:colOff>
      <xdr:row>44</xdr:row>
      <xdr:rowOff>30753</xdr:rowOff>
    </xdr:from>
    <xdr:to>
      <xdr:col>6</xdr:col>
      <xdr:colOff>295125</xdr:colOff>
      <xdr:row>44</xdr:row>
      <xdr:rowOff>160353</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2"/>
        <a:stretch>
          <a:fillRect/>
        </a:stretch>
      </xdr:blipFill>
      <xdr:spPr>
        <a:xfrm>
          <a:off x="4616298" y="8456048"/>
          <a:ext cx="129600" cy="129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152400</xdr:colOff>
          <xdr:row>23</xdr:row>
          <xdr:rowOff>19050</xdr:rowOff>
        </xdr:from>
        <xdr:to>
          <xdr:col>2</xdr:col>
          <xdr:colOff>333375</xdr:colOff>
          <xdr:row>24</xdr:row>
          <xdr:rowOff>9525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10</xdr:col>
      <xdr:colOff>0</xdr:colOff>
      <xdr:row>3</xdr:row>
      <xdr:rowOff>0</xdr:rowOff>
    </xdr:from>
    <xdr:to>
      <xdr:col>18</xdr:col>
      <xdr:colOff>385091</xdr:colOff>
      <xdr:row>7</xdr:row>
      <xdr:rowOff>104775</xdr:rowOff>
    </xdr:to>
    <xdr:grpSp>
      <xdr:nvGrpSpPr>
        <xdr:cNvPr id="62" name="グループ化 61">
          <a:extLst>
            <a:ext uri="{FF2B5EF4-FFF2-40B4-BE49-F238E27FC236}">
              <a16:creationId xmlns:a16="http://schemas.microsoft.com/office/drawing/2014/main" id="{00000000-0008-0000-0100-00003E000000}"/>
            </a:ext>
          </a:extLst>
        </xdr:cNvPr>
        <xdr:cNvGrpSpPr/>
      </xdr:nvGrpSpPr>
      <xdr:grpSpPr>
        <a:xfrm>
          <a:off x="7273636" y="744682"/>
          <a:ext cx="4680000" cy="728229"/>
          <a:chOff x="7273634" y="742083"/>
          <a:chExt cx="4680000" cy="728769"/>
        </a:xfrm>
      </xdr:grpSpPr>
      <xdr:sp macro="" textlink="">
        <xdr:nvSpPr>
          <xdr:cNvPr id="63" name="四角形: 角を丸くする 62">
            <a:extLst>
              <a:ext uri="{FF2B5EF4-FFF2-40B4-BE49-F238E27FC236}">
                <a16:creationId xmlns:a16="http://schemas.microsoft.com/office/drawing/2014/main" id="{00000000-0008-0000-0100-00003F000000}"/>
              </a:ext>
            </a:extLst>
          </xdr:cNvPr>
          <xdr:cNvSpPr/>
        </xdr:nvSpPr>
        <xdr:spPr>
          <a:xfrm>
            <a:off x="7273634" y="742083"/>
            <a:ext cx="4680000" cy="728769"/>
          </a:xfrm>
          <a:prstGeom prst="roundRect">
            <a:avLst>
              <a:gd name="adj" fmla="val 11641"/>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サンプルの発送について</a:t>
            </a:r>
            <a:endParaRPr kumimoji="1" lang="en-US" altLang="ja-JP" sz="800" b="1">
              <a:solidFill>
                <a:schemeClr val="tx2"/>
              </a:solidFill>
              <a:effectLst/>
              <a:latin typeface="+mn-lt"/>
              <a:ea typeface="+mn-ea"/>
              <a:cs typeface="+mn-cs"/>
            </a:endParaRPr>
          </a:p>
          <a:p>
            <a:pPr algn="l"/>
            <a:r>
              <a:rPr kumimoji="1" lang="ja-JP" altLang="en-US" sz="800">
                <a:solidFill>
                  <a:schemeClr val="tx2"/>
                </a:solidFill>
              </a:rPr>
              <a:t>配送トラブル防止のため、到着予定日、運送会社、追跡番号をお知らせください。土日祝日のお受取は行っておりません。ご了承ください。</a:t>
            </a:r>
          </a:p>
        </xdr:txBody>
      </xdr:sp>
      <xdr:pic>
        <xdr:nvPicPr>
          <xdr:cNvPr id="64" name="図 63">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95389" y="816840"/>
            <a:ext cx="144000" cy="144000"/>
          </a:xfrm>
          <a:prstGeom prst="rect">
            <a:avLst/>
          </a:prstGeom>
        </xdr:spPr>
      </xdr:pic>
    </xdr:grpSp>
    <xdr:clientData fPrintsWithSheet="0"/>
  </xdr:twoCellAnchor>
  <xdr:twoCellAnchor editAs="oneCell">
    <xdr:from>
      <xdr:col>5</xdr:col>
      <xdr:colOff>670214</xdr:colOff>
      <xdr:row>3</xdr:row>
      <xdr:rowOff>83127</xdr:rowOff>
    </xdr:from>
    <xdr:to>
      <xdr:col>5</xdr:col>
      <xdr:colOff>778214</xdr:colOff>
      <xdr:row>3</xdr:row>
      <xdr:rowOff>191127</xdr:rowOff>
    </xdr:to>
    <xdr:pic>
      <xdr:nvPicPr>
        <xdr:cNvPr id="65" name="図 64">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33009" y="827809"/>
          <a:ext cx="108000" cy="108000"/>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54157" y="51955"/>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9</xdr:row>
          <xdr:rowOff>57150</xdr:rowOff>
        </xdr:from>
        <xdr:to>
          <xdr:col>3</xdr:col>
          <xdr:colOff>257175</xdr:colOff>
          <xdr:row>9</xdr:row>
          <xdr:rowOff>276225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0</xdr:rowOff>
        </xdr:from>
        <xdr:to>
          <xdr:col>3</xdr:col>
          <xdr:colOff>266700</xdr:colOff>
          <xdr:row>11</xdr:row>
          <xdr:rowOff>219075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0</xdr:rowOff>
        </xdr:from>
        <xdr:to>
          <xdr:col>3</xdr:col>
          <xdr:colOff>266700</xdr:colOff>
          <xdr:row>12</xdr:row>
          <xdr:rowOff>209550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874567</xdr:colOff>
      <xdr:row>11</xdr:row>
      <xdr:rowOff>43296</xdr:rowOff>
    </xdr:from>
    <xdr:to>
      <xdr:col>2</xdr:col>
      <xdr:colOff>982567</xdr:colOff>
      <xdr:row>11</xdr:row>
      <xdr:rowOff>151296</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3272" y="2441864"/>
          <a:ext cx="108000" cy="108000"/>
        </a:xfrm>
        <a:prstGeom prst="rect">
          <a:avLst/>
        </a:prstGeom>
      </xdr:spPr>
    </xdr:pic>
    <xdr:clientData fPrintsWithSheet="0"/>
  </xdr:twoCellAnchor>
  <xdr:twoCellAnchor editAs="oneCell">
    <xdr:from>
      <xdr:col>11</xdr:col>
      <xdr:colOff>0</xdr:colOff>
      <xdr:row>10</xdr:row>
      <xdr:rowOff>0</xdr:rowOff>
    </xdr:from>
    <xdr:to>
      <xdr:col>19</xdr:col>
      <xdr:colOff>385091</xdr:colOff>
      <xdr:row>13</xdr:row>
      <xdr:rowOff>25541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455477" y="2225386"/>
          <a:ext cx="4680000" cy="700950"/>
          <a:chOff x="7403523" y="2450514"/>
          <a:chExt cx="4680000" cy="720000"/>
        </a:xfrm>
      </xdr:grpSpPr>
      <xdr:grpSp>
        <xdr:nvGrpSpPr>
          <xdr:cNvPr id="22" name="グループ化 21">
            <a:extLst>
              <a:ext uri="{FF2B5EF4-FFF2-40B4-BE49-F238E27FC236}">
                <a16:creationId xmlns:a16="http://schemas.microsoft.com/office/drawing/2014/main" id="{00000000-0008-0000-0200-000016000000}"/>
              </a:ext>
            </a:extLst>
          </xdr:cNvPr>
          <xdr:cNvGrpSpPr/>
        </xdr:nvGrpSpPr>
        <xdr:grpSpPr>
          <a:xfrm>
            <a:off x="7403523" y="2450514"/>
            <a:ext cx="4680000" cy="720000"/>
            <a:chOff x="7273635" y="6139295"/>
            <a:chExt cx="4678826" cy="720055"/>
          </a:xfrm>
        </xdr:grpSpPr>
        <xdr:sp macro="" textlink="">
          <xdr:nvSpPr>
            <xdr:cNvPr id="24" name="四角形: 角を丸くする 23">
              <a:extLst>
                <a:ext uri="{FF2B5EF4-FFF2-40B4-BE49-F238E27FC236}">
                  <a16:creationId xmlns:a16="http://schemas.microsoft.com/office/drawing/2014/main" id="{00000000-0008-0000-0200-000018000000}"/>
                </a:ext>
              </a:extLst>
            </xdr:cNvPr>
            <xdr:cNvSpPr/>
          </xdr:nvSpPr>
          <xdr:spPr>
            <a:xfrm>
              <a:off x="7273635" y="6139295"/>
              <a:ext cx="4678826" cy="720055"/>
            </a:xfrm>
            <a:prstGeom prst="roundRect">
              <a:avLst>
                <a:gd name="adj" fmla="val 13105"/>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ヒト由来試料の定義について</a:t>
              </a:r>
              <a:endParaRPr kumimoji="1" lang="en-US" altLang="ja-JP" sz="800" b="1">
                <a:solidFill>
                  <a:schemeClr val="tx2"/>
                </a:solidFill>
                <a:effectLst/>
                <a:latin typeface="+mn-lt"/>
                <a:ea typeface="+mn-ea"/>
                <a:cs typeface="+mn-cs"/>
              </a:endParaRPr>
            </a:p>
            <a:p>
              <a:pPr algn="l"/>
              <a:r>
                <a:rPr kumimoji="1" lang="ja-JP" altLang="en-US" sz="800">
                  <a:solidFill>
                    <a:schemeClr val="tx2"/>
                  </a:solidFill>
                  <a:latin typeface="+mn-ea"/>
                  <a:ea typeface="+mn-ea"/>
                </a:rPr>
                <a:t>厚生労働省による「</a:t>
              </a:r>
              <a:r>
                <a:rPr kumimoji="1" lang="ja-JP" altLang="en-US" sz="800" u="sng">
                  <a:solidFill>
                    <a:srgbClr val="0070C0"/>
                  </a:solidFill>
                  <a:latin typeface="+mn-ea"/>
                  <a:ea typeface="+mn-ea"/>
                </a:rPr>
                <a:t>人を対象とする生命科学・医学系研究に関する倫理指針</a:t>
              </a:r>
              <a:r>
                <a:rPr kumimoji="1" lang="ja-JP" altLang="en-US" sz="800">
                  <a:solidFill>
                    <a:schemeClr val="tx2"/>
                  </a:solidFill>
                  <a:latin typeface="+mn-ea"/>
                  <a:ea typeface="+mn-ea"/>
                </a:rPr>
                <a:t>」の定義に従います。詳細は「第２ 用語の定義」「第３ 適用範囲」をご参照ください。（</a:t>
              </a:r>
              <a:r>
                <a:rPr kumimoji="1" lang="en-US" altLang="ja-JP" sz="800">
                  <a:solidFill>
                    <a:schemeClr val="tx2"/>
                  </a:solidFill>
                  <a:latin typeface="+mn-ea"/>
                  <a:ea typeface="+mn-ea"/>
                </a:rPr>
                <a:t>2021</a:t>
              </a:r>
              <a:r>
                <a:rPr kumimoji="1" lang="ja-JP" altLang="en-US" sz="800">
                  <a:solidFill>
                    <a:schemeClr val="tx2"/>
                  </a:solidFill>
                  <a:latin typeface="+mn-ea"/>
                  <a:ea typeface="+mn-ea"/>
                </a:rPr>
                <a:t>年</a:t>
              </a:r>
              <a:r>
                <a:rPr kumimoji="1" lang="en-US" altLang="ja-JP" sz="800">
                  <a:solidFill>
                    <a:schemeClr val="tx2"/>
                  </a:solidFill>
                  <a:latin typeface="+mn-ea"/>
                  <a:ea typeface="+mn-ea"/>
                </a:rPr>
                <a:t>9</a:t>
              </a:r>
              <a:r>
                <a:rPr kumimoji="1" lang="ja-JP" altLang="en-US" sz="800">
                  <a:solidFill>
                    <a:schemeClr val="tx2"/>
                  </a:solidFill>
                  <a:latin typeface="+mn-ea"/>
                  <a:ea typeface="+mn-ea"/>
                </a:rPr>
                <a:t>月時点）</a:t>
              </a:r>
            </a:p>
          </xdr:txBody>
        </xdr:sp>
        <xdr:pic>
          <xdr:nvPicPr>
            <xdr:cNvPr id="25" name="図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sp macro="" textlink="">
        <xdr:nvSpPr>
          <xdr:cNvPr id="23" name="テキスト ボックス 22">
            <a:hlinkClick xmlns:r="http://schemas.openxmlformats.org/officeDocument/2006/relationships" r:id="rId3"/>
            <a:extLst>
              <a:ext uri="{FF2B5EF4-FFF2-40B4-BE49-F238E27FC236}">
                <a16:creationId xmlns:a16="http://schemas.microsoft.com/office/drawing/2014/main" id="{00000000-0008-0000-0200-000017000000}"/>
              </a:ext>
            </a:extLst>
          </xdr:cNvPr>
          <xdr:cNvSpPr txBox="1"/>
        </xdr:nvSpPr>
        <xdr:spPr>
          <a:xfrm>
            <a:off x="8407976" y="2692977"/>
            <a:ext cx="262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3</xdr:col>
          <xdr:colOff>47625</xdr:colOff>
          <xdr:row>15</xdr:row>
          <xdr:rowOff>19050</xdr:rowOff>
        </xdr:from>
        <xdr:to>
          <xdr:col>3</xdr:col>
          <xdr:colOff>266700</xdr:colOff>
          <xdr:row>15</xdr:row>
          <xdr:rowOff>247650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19050</xdr:rowOff>
        </xdr:from>
        <xdr:to>
          <xdr:col>3</xdr:col>
          <xdr:colOff>266700</xdr:colOff>
          <xdr:row>16</xdr:row>
          <xdr:rowOff>238125</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19050</xdr:rowOff>
        </xdr:from>
        <xdr:to>
          <xdr:col>5</xdr:col>
          <xdr:colOff>295275</xdr:colOff>
          <xdr:row>16</xdr:row>
          <xdr:rowOff>238125</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xdr:rowOff>
        </xdr:from>
        <xdr:to>
          <xdr:col>5</xdr:col>
          <xdr:colOff>295275</xdr:colOff>
          <xdr:row>15</xdr:row>
          <xdr:rowOff>247650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28575</xdr:rowOff>
        </xdr:from>
        <xdr:to>
          <xdr:col>3</xdr:col>
          <xdr:colOff>266700</xdr:colOff>
          <xdr:row>18</xdr:row>
          <xdr:rowOff>247650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28575</xdr:rowOff>
        </xdr:from>
        <xdr:to>
          <xdr:col>5</xdr:col>
          <xdr:colOff>295275</xdr:colOff>
          <xdr:row>18</xdr:row>
          <xdr:rowOff>247650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848590</xdr:colOff>
      <xdr:row>21</xdr:row>
      <xdr:rowOff>241590</xdr:rowOff>
    </xdr:from>
    <xdr:to>
      <xdr:col>2</xdr:col>
      <xdr:colOff>956590</xdr:colOff>
      <xdr:row>21</xdr:row>
      <xdr:rowOff>349590</xdr:rowOff>
    </xdr:to>
    <xdr:pic>
      <xdr:nvPicPr>
        <xdr:cNvPr id="38" name="図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7295" y="4649067"/>
          <a:ext cx="108000" cy="108000"/>
        </a:xfrm>
        <a:prstGeom prst="rect">
          <a:avLst/>
        </a:prstGeom>
      </xdr:spPr>
    </xdr:pic>
    <xdr:clientData fPrintsWithSheet="0"/>
  </xdr:twoCellAnchor>
  <xdr:twoCellAnchor editAs="oneCell">
    <xdr:from>
      <xdr:col>4</xdr:col>
      <xdr:colOff>865332</xdr:colOff>
      <xdr:row>21</xdr:row>
      <xdr:rowOff>250249</xdr:rowOff>
    </xdr:from>
    <xdr:to>
      <xdr:col>4</xdr:col>
      <xdr:colOff>973332</xdr:colOff>
      <xdr:row>21</xdr:row>
      <xdr:rowOff>358249</xdr:rowOff>
    </xdr:to>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27582" y="4657726"/>
          <a:ext cx="108000" cy="108000"/>
        </a:xfrm>
        <a:prstGeom prst="rect">
          <a:avLst/>
        </a:prstGeom>
      </xdr:spPr>
    </xdr:pic>
    <xdr:clientData fPrintsWithSheet="0"/>
  </xdr:twoCellAnchor>
  <xdr:twoCellAnchor editAs="oneCell">
    <xdr:from>
      <xdr:col>5</xdr:col>
      <xdr:colOff>583334</xdr:colOff>
      <xdr:row>21</xdr:row>
      <xdr:rowOff>258909</xdr:rowOff>
    </xdr:from>
    <xdr:to>
      <xdr:col>5</xdr:col>
      <xdr:colOff>691334</xdr:colOff>
      <xdr:row>21</xdr:row>
      <xdr:rowOff>366909</xdr:rowOff>
    </xdr:to>
    <xdr:pic>
      <xdr:nvPicPr>
        <xdr:cNvPr id="43" name="図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67357" y="4666386"/>
          <a:ext cx="108000" cy="108000"/>
        </a:xfrm>
        <a:prstGeom prst="rect">
          <a:avLst/>
        </a:prstGeom>
      </xdr:spPr>
    </xdr:pic>
    <xdr:clientData fPrintsWithSheet="0"/>
  </xdr:twoCellAnchor>
  <xdr:twoCellAnchor editAs="oneCell">
    <xdr:from>
      <xdr:col>6</xdr:col>
      <xdr:colOff>582756</xdr:colOff>
      <xdr:row>21</xdr:row>
      <xdr:rowOff>241590</xdr:rowOff>
    </xdr:from>
    <xdr:to>
      <xdr:col>6</xdr:col>
      <xdr:colOff>690756</xdr:colOff>
      <xdr:row>21</xdr:row>
      <xdr:rowOff>349590</xdr:rowOff>
    </xdr:to>
    <xdr:pic>
      <xdr:nvPicPr>
        <xdr:cNvPr id="44" name="図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02801" y="4649067"/>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9</xdr:col>
          <xdr:colOff>0</xdr:colOff>
          <xdr:row>19</xdr:row>
          <xdr:rowOff>0</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9</xdr:col>
          <xdr:colOff>0</xdr:colOff>
          <xdr:row>17</xdr:row>
          <xdr:rowOff>0</xdr:rowOff>
        </xdr:to>
        <xdr:sp macro="" textlink="">
          <xdr:nvSpPr>
            <xdr:cNvPr id="8203" name="Group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9</xdr:col>
          <xdr:colOff>0</xdr:colOff>
          <xdr:row>16</xdr:row>
          <xdr:rowOff>0</xdr:rowOff>
        </xdr:to>
        <xdr:sp macro="" textlink="">
          <xdr:nvSpPr>
            <xdr:cNvPr id="8204" name="Group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9</xdr:col>
          <xdr:colOff>0</xdr:colOff>
          <xdr:row>18</xdr:row>
          <xdr:rowOff>0</xdr:rowOff>
        </xdr:to>
        <xdr:sp macro="" textlink="">
          <xdr:nvSpPr>
            <xdr:cNvPr id="8212" name="Group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9</xdr:col>
          <xdr:colOff>0</xdr:colOff>
          <xdr:row>13</xdr:row>
          <xdr:rowOff>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19050</xdr:rowOff>
        </xdr:from>
        <xdr:to>
          <xdr:col>3</xdr:col>
          <xdr:colOff>266700</xdr:colOff>
          <xdr:row>17</xdr:row>
          <xdr:rowOff>238125</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19050</xdr:rowOff>
        </xdr:from>
        <xdr:to>
          <xdr:col>5</xdr:col>
          <xdr:colOff>295275</xdr:colOff>
          <xdr:row>17</xdr:row>
          <xdr:rowOff>238125</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xdr:col>
      <xdr:colOff>793172</xdr:colOff>
      <xdr:row>21</xdr:row>
      <xdr:rowOff>238127</xdr:rowOff>
    </xdr:from>
    <xdr:to>
      <xdr:col>3</xdr:col>
      <xdr:colOff>901172</xdr:colOff>
      <xdr:row>21</xdr:row>
      <xdr:rowOff>346127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3649" y="4645604"/>
          <a:ext cx="108000" cy="108000"/>
        </a:xfrm>
        <a:prstGeom prst="rect">
          <a:avLst/>
        </a:prstGeom>
      </xdr:spPr>
    </xdr:pic>
    <xdr:clientData fPrintsWithSheet="0"/>
  </xdr:twoCellAnchor>
  <xdr:twoCellAnchor editAs="oneCell">
    <xdr:from>
      <xdr:col>11</xdr:col>
      <xdr:colOff>0</xdr:colOff>
      <xdr:row>15</xdr:row>
      <xdr:rowOff>0</xdr:rowOff>
    </xdr:from>
    <xdr:to>
      <xdr:col>19</xdr:col>
      <xdr:colOff>385091</xdr:colOff>
      <xdr:row>21</xdr:row>
      <xdr:rowOff>0</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7455477" y="3134591"/>
          <a:ext cx="4680000" cy="1272886"/>
          <a:chOff x="7273635" y="6139295"/>
          <a:chExt cx="4678826" cy="1184117"/>
        </a:xfrm>
      </xdr:grpSpPr>
      <xdr:sp macro="" textlink="">
        <xdr:nvSpPr>
          <xdr:cNvPr id="28" name="四角形: 角を丸くする 27">
            <a:extLst>
              <a:ext uri="{FF2B5EF4-FFF2-40B4-BE49-F238E27FC236}">
                <a16:creationId xmlns:a16="http://schemas.microsoft.com/office/drawing/2014/main" id="{00000000-0008-0000-0200-00001C000000}"/>
              </a:ext>
            </a:extLst>
          </xdr:cNvPr>
          <xdr:cNvSpPr/>
        </xdr:nvSpPr>
        <xdr:spPr>
          <a:xfrm>
            <a:off x="7273635" y="6139295"/>
            <a:ext cx="4678826" cy="1184117"/>
          </a:xfrm>
          <a:prstGeom prst="roundRect">
            <a:avLst>
              <a:gd name="adj" fmla="val 6431"/>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サンプル名、サンプルチューブ名、群名について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解析ソフトの仕様上、サンプル名と群名は半角英数字でご記入ください。</a:t>
            </a:r>
            <a:r>
              <a:rPr kumimoji="1" lang="ja-JP" altLang="en-US" sz="800" b="0">
                <a:solidFill>
                  <a:srgbClr val="FF0000"/>
                </a:solidFill>
                <a:effectLst/>
                <a:latin typeface="+mn-lt"/>
                <a:ea typeface="+mn-ea"/>
                <a:cs typeface="+mn-cs"/>
              </a:rPr>
              <a:t>全角文字や下表に記載の記号は使用しないでください。</a:t>
            </a:r>
            <a:r>
              <a:rPr kumimoji="1" lang="ja-JP" altLang="en-US" sz="800" b="0">
                <a:solidFill>
                  <a:schemeClr val="tx2"/>
                </a:solidFill>
                <a:effectLst/>
                <a:latin typeface="+mn-lt"/>
                <a:ea typeface="+mn-ea"/>
                <a:cs typeface="+mn-cs"/>
              </a:rPr>
              <a:t>納品データのプロット画像やデータテーブルにそのまま使用されますので、短くて条件が分かりやすい名称をお勧めいたします。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サンプルチューブに記載された名前が「サンプル名」と同一の場合は「サンプルチューブ名」は空欄で構いません。</a:t>
            </a:r>
          </a:p>
          <a:p>
            <a:endParaRPr kumimoji="1" lang="ja-JP" altLang="en-US" sz="800" b="1">
              <a:solidFill>
                <a:schemeClr val="tx2"/>
              </a:solidFill>
              <a:effectLst/>
              <a:latin typeface="+mn-lt"/>
              <a:ea typeface="+mn-ea"/>
              <a:cs typeface="+mn-cs"/>
            </a:endParaRPr>
          </a:p>
          <a:p>
            <a:endParaRPr kumimoji="1" lang="en-US" altLang="ja-JP" sz="800" b="1">
              <a:solidFill>
                <a:schemeClr val="tx2"/>
              </a:solidFill>
              <a:effectLst/>
              <a:latin typeface="+mn-lt"/>
              <a:ea typeface="+mn-ea"/>
              <a:cs typeface="+mn-cs"/>
            </a:endParaRPr>
          </a:p>
        </xdr:txBody>
      </xdr:sp>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11</xdr:col>
      <xdr:colOff>0</xdr:colOff>
      <xdr:row>38</xdr:row>
      <xdr:rowOff>0</xdr:rowOff>
    </xdr:from>
    <xdr:to>
      <xdr:col>19</xdr:col>
      <xdr:colOff>385091</xdr:colOff>
      <xdr:row>43</xdr:row>
      <xdr:rowOff>34091</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7455477" y="7559386"/>
          <a:ext cx="4680000" cy="900000"/>
          <a:chOff x="7273635" y="6139295"/>
          <a:chExt cx="4678826" cy="900070"/>
        </a:xfrm>
      </xdr:grpSpPr>
      <xdr:sp macro="" textlink="">
        <xdr:nvSpPr>
          <xdr:cNvPr id="40" name="四角形: 角を丸くする 39">
            <a:extLst>
              <a:ext uri="{FF2B5EF4-FFF2-40B4-BE49-F238E27FC236}">
                <a16:creationId xmlns:a16="http://schemas.microsoft.com/office/drawing/2014/main" id="{00000000-0008-0000-0200-000028000000}"/>
              </a:ext>
            </a:extLst>
          </xdr:cNvPr>
          <xdr:cNvSpPr/>
        </xdr:nvSpPr>
        <xdr:spPr>
          <a:xfrm>
            <a:off x="7273635" y="6139295"/>
            <a:ext cx="4678826" cy="900070"/>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濃度・液量について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以下の場合に該当する方は空欄のままで構いません。</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・弊社の抽出サービスをご利用される方（濃度・液量とも空欄可）</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・微量サンプルのロスを減らすため、ご自身での品質確認を省略された方（濃度のみ空欄可）</a:t>
            </a:r>
          </a:p>
          <a:p>
            <a:endParaRPr kumimoji="1" lang="ja-JP" altLang="en-US" sz="800" b="1">
              <a:solidFill>
                <a:schemeClr val="tx2"/>
              </a:solidFill>
              <a:effectLst/>
              <a:latin typeface="+mn-lt"/>
              <a:ea typeface="+mn-ea"/>
              <a:cs typeface="+mn-cs"/>
            </a:endParaRPr>
          </a:p>
          <a:p>
            <a:endParaRPr kumimoji="1" lang="en-US" altLang="ja-JP" sz="800" b="1">
              <a:solidFill>
                <a:schemeClr val="tx2"/>
              </a:solidFill>
              <a:effectLst/>
              <a:latin typeface="+mn-lt"/>
              <a:ea typeface="+mn-ea"/>
              <a:cs typeface="+mn-cs"/>
            </a:endParaRPr>
          </a:p>
        </xdr:txBody>
      </xdr:sp>
      <xdr:pic>
        <xdr:nvPicPr>
          <xdr:cNvPr id="41" name="図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11</xdr:col>
      <xdr:colOff>19050</xdr:colOff>
      <xdr:row>21</xdr:row>
      <xdr:rowOff>161926</xdr:rowOff>
    </xdr:from>
    <xdr:to>
      <xdr:col>15</xdr:col>
      <xdr:colOff>317224</xdr:colOff>
      <xdr:row>36</xdr:row>
      <xdr:rowOff>93927</xdr:rowOff>
    </xdr:to>
    <xdr:pic>
      <xdr:nvPicPr>
        <xdr:cNvPr id="49" name="図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4"/>
        <a:stretch>
          <a:fillRect/>
        </a:stretch>
      </xdr:blipFill>
      <xdr:spPr>
        <a:xfrm>
          <a:off x="7458075" y="4533901"/>
          <a:ext cx="2431774" cy="2713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0</xdr:colOff>
          <xdr:row>10</xdr:row>
          <xdr:rowOff>0</xdr:rowOff>
        </xdr:from>
        <xdr:to>
          <xdr:col>7</xdr:col>
          <xdr:colOff>0</xdr:colOff>
          <xdr:row>14</xdr:row>
          <xdr:rowOff>0</xdr:rowOff>
        </xdr:to>
        <xdr:sp macro="" textlink="">
          <xdr:nvSpPr>
            <xdr:cNvPr id="12301" name="Group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161925</xdr:rowOff>
        </xdr:from>
        <xdr:to>
          <xdr:col>3</xdr:col>
          <xdr:colOff>257175</xdr:colOff>
          <xdr:row>13</xdr:row>
          <xdr:rowOff>171450</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57150</xdr:rowOff>
        </xdr:from>
        <xdr:to>
          <xdr:col>3</xdr:col>
          <xdr:colOff>285750</xdr:colOff>
          <xdr:row>7</xdr:row>
          <xdr:rowOff>285750</xdr:rowOff>
        </xdr:to>
        <xdr:sp macro="" textlink="">
          <xdr:nvSpPr>
            <xdr:cNvPr id="12305" name="Option Button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161925</xdr:rowOff>
        </xdr:from>
        <xdr:to>
          <xdr:col>3</xdr:col>
          <xdr:colOff>257175</xdr:colOff>
          <xdr:row>11</xdr:row>
          <xdr:rowOff>171450</xdr:rowOff>
        </xdr:to>
        <xdr:sp macro="" textlink="">
          <xdr:nvSpPr>
            <xdr:cNvPr id="12306" name="Option Button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xdr:row>
          <xdr:rowOff>66675</xdr:rowOff>
        </xdr:from>
        <xdr:to>
          <xdr:col>5</xdr:col>
          <xdr:colOff>276225</xdr:colOff>
          <xdr:row>7</xdr:row>
          <xdr:rowOff>285750</xdr:rowOff>
        </xdr:to>
        <xdr:sp macro="" textlink="">
          <xdr:nvSpPr>
            <xdr:cNvPr id="12307" name="Option Button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19050</xdr:rowOff>
        </xdr:from>
        <xdr:to>
          <xdr:col>3</xdr:col>
          <xdr:colOff>285750</xdr:colOff>
          <xdr:row>14</xdr:row>
          <xdr:rowOff>238125</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5</xdr:col>
          <xdr:colOff>276225</xdr:colOff>
          <xdr:row>14</xdr:row>
          <xdr:rowOff>238125</xdr:rowOff>
        </xdr:to>
        <xdr:sp macro="" textlink="">
          <xdr:nvSpPr>
            <xdr:cNvPr id="12309" name="Option Button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597476</xdr:colOff>
      <xdr:row>12</xdr:row>
      <xdr:rowOff>34636</xdr:rowOff>
    </xdr:from>
    <xdr:to>
      <xdr:col>2</xdr:col>
      <xdr:colOff>705476</xdr:colOff>
      <xdr:row>12</xdr:row>
      <xdr:rowOff>142636</xdr:rowOff>
    </xdr:to>
    <xdr:pic>
      <xdr:nvPicPr>
        <xdr:cNvPr id="60" name="図 59">
          <a:extLst>
            <a:ext uri="{FF2B5EF4-FFF2-40B4-BE49-F238E27FC236}">
              <a16:creationId xmlns:a16="http://schemas.microsoft.com/office/drawing/2014/main" id="{00000000-0008-0000-0300-00003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9976" y="2130136"/>
          <a:ext cx="108000" cy="108000"/>
        </a:xfrm>
        <a:prstGeom prst="rect">
          <a:avLst/>
        </a:prstGeom>
      </xdr:spPr>
    </xdr:pic>
    <xdr:clientData fPrintsWithSheet="0"/>
  </xdr:twoCellAnchor>
  <xdr:twoCellAnchor editAs="oneCell">
    <xdr:from>
      <xdr:col>2</xdr:col>
      <xdr:colOff>597476</xdr:colOff>
      <xdr:row>18</xdr:row>
      <xdr:rowOff>39830</xdr:rowOff>
    </xdr:from>
    <xdr:to>
      <xdr:col>2</xdr:col>
      <xdr:colOff>705476</xdr:colOff>
      <xdr:row>18</xdr:row>
      <xdr:rowOff>147830</xdr:rowOff>
    </xdr:to>
    <xdr:pic>
      <xdr:nvPicPr>
        <xdr:cNvPr id="61" name="図 60">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9976" y="3148444"/>
          <a:ext cx="108000" cy="108000"/>
        </a:xfrm>
        <a:prstGeom prst="rect">
          <a:avLst/>
        </a:prstGeom>
      </xdr:spPr>
    </xdr:pic>
    <xdr:clientData fPrintsWithSheet="0"/>
  </xdr:twoCellAnchor>
  <xdr:twoCellAnchor>
    <xdr:from>
      <xdr:col>9</xdr:col>
      <xdr:colOff>0</xdr:colOff>
      <xdr:row>14</xdr:row>
      <xdr:rowOff>164524</xdr:rowOff>
    </xdr:from>
    <xdr:to>
      <xdr:col>17</xdr:col>
      <xdr:colOff>385090</xdr:colOff>
      <xdr:row>20</xdr:row>
      <xdr:rowOff>15411</xdr:rowOff>
    </xdr:to>
    <xdr:grpSp>
      <xdr:nvGrpSpPr>
        <xdr:cNvPr id="65" name="グループ化 64">
          <a:extLst>
            <a:ext uri="{FF2B5EF4-FFF2-40B4-BE49-F238E27FC236}">
              <a16:creationId xmlns:a16="http://schemas.microsoft.com/office/drawing/2014/main" id="{00000000-0008-0000-0300-000041000000}"/>
            </a:ext>
          </a:extLst>
        </xdr:cNvPr>
        <xdr:cNvGrpSpPr/>
      </xdr:nvGrpSpPr>
      <xdr:grpSpPr>
        <a:xfrm>
          <a:off x="7472795" y="2606388"/>
          <a:ext cx="4680000" cy="864000"/>
          <a:chOff x="7005204" y="5844888"/>
          <a:chExt cx="4680000" cy="864000"/>
        </a:xfrm>
      </xdr:grpSpPr>
      <xdr:sp macro="" textlink="">
        <xdr:nvSpPr>
          <xdr:cNvPr id="66" name="四角形: 角を丸くする 65">
            <a:extLst>
              <a:ext uri="{FF2B5EF4-FFF2-40B4-BE49-F238E27FC236}">
                <a16:creationId xmlns:a16="http://schemas.microsoft.com/office/drawing/2014/main" id="{00000000-0008-0000-0300-000042000000}"/>
              </a:ext>
            </a:extLst>
          </xdr:cNvPr>
          <xdr:cNvSpPr/>
        </xdr:nvSpPr>
        <xdr:spPr>
          <a:xfrm>
            <a:off x="7005204" y="5844888"/>
            <a:ext cx="4680000" cy="864000"/>
          </a:xfrm>
          <a:prstGeom prst="roundRect">
            <a:avLst>
              <a:gd name="adj" fmla="val 11264"/>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取得済データとの比較について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弊社で過去に取得したデータとの比較は基本無償にて対応可能ですが、他施設で取得されたデータの場合はデータの状態によって追加の作業費用を頂く場合がございます。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詳細やデータの提出方法については担当者にお問い合わせください。</a:t>
            </a:r>
            <a:endParaRPr kumimoji="1" lang="en-US" altLang="ja-JP" sz="800" b="0">
              <a:solidFill>
                <a:schemeClr val="tx2"/>
              </a:solidFill>
              <a:effectLst/>
              <a:latin typeface="+mn-lt"/>
              <a:ea typeface="+mn-ea"/>
              <a:cs typeface="+mn-cs"/>
            </a:endParaRPr>
          </a:p>
        </xdr:txBody>
      </xdr:sp>
      <xdr:pic>
        <xdr:nvPicPr>
          <xdr:cNvPr id="67" name="図 66">
            <a:extLst>
              <a:ext uri="{FF2B5EF4-FFF2-40B4-BE49-F238E27FC236}">
                <a16:creationId xmlns:a16="http://schemas.microsoft.com/office/drawing/2014/main" id="{00000000-0008-0000-0300-00004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00982" y="5926380"/>
            <a:ext cx="145093" cy="144000"/>
          </a:xfrm>
          <a:prstGeom prst="rect">
            <a:avLst/>
          </a:prstGeom>
        </xdr:spPr>
      </xdr:pic>
    </xdr:grpSp>
    <xdr:clientData fPrintsWithSheet="0"/>
  </xdr:twoCellAnchor>
  <xdr:twoCellAnchor editAs="oneCell">
    <xdr:from>
      <xdr:col>2</xdr:col>
      <xdr:colOff>597476</xdr:colOff>
      <xdr:row>14</xdr:row>
      <xdr:rowOff>83126</xdr:rowOff>
    </xdr:from>
    <xdr:to>
      <xdr:col>2</xdr:col>
      <xdr:colOff>705476</xdr:colOff>
      <xdr:row>14</xdr:row>
      <xdr:rowOff>191126</xdr:rowOff>
    </xdr:to>
    <xdr:pic>
      <xdr:nvPicPr>
        <xdr:cNvPr id="68" name="図 67">
          <a:extLst>
            <a:ext uri="{FF2B5EF4-FFF2-40B4-BE49-F238E27FC236}">
              <a16:creationId xmlns:a16="http://schemas.microsoft.com/office/drawing/2014/main" id="{00000000-0008-0000-0300-00004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9976" y="2524990"/>
          <a:ext cx="108000" cy="108000"/>
        </a:xfrm>
        <a:prstGeom prst="rect">
          <a:avLst/>
        </a:prstGeom>
      </xdr:spPr>
    </xdr:pic>
    <xdr:clientData fPrintsWithSheet="0"/>
  </xdr:twoCellAnchor>
  <xdr:twoCellAnchor>
    <xdr:from>
      <xdr:col>9</xdr:col>
      <xdr:colOff>0</xdr:colOff>
      <xdr:row>9</xdr:row>
      <xdr:rowOff>0</xdr:rowOff>
    </xdr:from>
    <xdr:to>
      <xdr:col>17</xdr:col>
      <xdr:colOff>385090</xdr:colOff>
      <xdr:row>13</xdr:row>
      <xdr:rowOff>171273</xdr:rowOff>
    </xdr:to>
    <xdr:grpSp>
      <xdr:nvGrpSpPr>
        <xdr:cNvPr id="69" name="グループ化 68">
          <a:extLst>
            <a:ext uri="{FF2B5EF4-FFF2-40B4-BE49-F238E27FC236}">
              <a16:creationId xmlns:a16="http://schemas.microsoft.com/office/drawing/2014/main" id="{00000000-0008-0000-0300-000045000000}"/>
            </a:ext>
          </a:extLst>
        </xdr:cNvPr>
        <xdr:cNvGrpSpPr/>
      </xdr:nvGrpSpPr>
      <xdr:grpSpPr>
        <a:xfrm>
          <a:off x="7472795" y="1575955"/>
          <a:ext cx="4680000" cy="864000"/>
          <a:chOff x="7005204" y="4745182"/>
          <a:chExt cx="4680000" cy="864000"/>
        </a:xfrm>
      </xdr:grpSpPr>
      <xdr:sp macro="" textlink="">
        <xdr:nvSpPr>
          <xdr:cNvPr id="70" name="四角形: 角を丸くする 69">
            <a:extLst>
              <a:ext uri="{FF2B5EF4-FFF2-40B4-BE49-F238E27FC236}">
                <a16:creationId xmlns:a16="http://schemas.microsoft.com/office/drawing/2014/main" id="{00000000-0008-0000-0300-000046000000}"/>
              </a:ext>
            </a:extLst>
          </xdr:cNvPr>
          <xdr:cNvSpPr/>
        </xdr:nvSpPr>
        <xdr:spPr>
          <a:xfrm>
            <a:off x="7005204" y="4745182"/>
            <a:ext cx="4680000" cy="864000"/>
          </a:xfrm>
          <a:prstGeom prst="roundRect">
            <a:avLst>
              <a:gd name="adj" fmla="val 11264"/>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フィルタリング設定について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各フィルター条件は下記の目的に適しています。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・弱　</a:t>
            </a:r>
            <a:r>
              <a:rPr kumimoji="1" lang="en-US" altLang="ja-JP" sz="800" b="0">
                <a:solidFill>
                  <a:schemeClr val="tx2"/>
                </a:solidFill>
                <a:effectLst/>
                <a:latin typeface="+mn-lt"/>
                <a:ea typeface="+mn-ea"/>
                <a:cs typeface="+mn-cs"/>
              </a:rPr>
              <a:t>---</a:t>
            </a:r>
            <a:r>
              <a:rPr kumimoji="1" lang="ja-JP" altLang="en-US" sz="800" b="0" baseline="0">
                <a:solidFill>
                  <a:schemeClr val="tx2"/>
                </a:solidFill>
                <a:effectLst/>
                <a:latin typeface="+mn-lt"/>
                <a:ea typeface="+mn-ea"/>
                <a:cs typeface="+mn-cs"/>
              </a:rPr>
              <a:t>　取りこぼしなく発現変動遺伝子を抽出したい</a:t>
            </a:r>
            <a:endParaRPr kumimoji="1" lang="en-US" altLang="ja-JP" sz="800" b="0" baseline="0">
              <a:solidFill>
                <a:schemeClr val="tx2"/>
              </a:solidFill>
              <a:effectLst/>
              <a:latin typeface="+mn-lt"/>
              <a:ea typeface="+mn-ea"/>
              <a:cs typeface="+mn-cs"/>
            </a:endParaRPr>
          </a:p>
          <a:p>
            <a:r>
              <a:rPr kumimoji="1" lang="ja-JP" altLang="en-US" sz="800" b="0" baseline="0">
                <a:solidFill>
                  <a:schemeClr val="tx2"/>
                </a:solidFill>
                <a:effectLst/>
                <a:latin typeface="+mn-lt"/>
                <a:ea typeface="+mn-ea"/>
                <a:cs typeface="+mn-cs"/>
              </a:rPr>
              <a:t>・強　</a:t>
            </a:r>
            <a:r>
              <a:rPr kumimoji="1" lang="en-US" altLang="ja-JP" sz="800" b="0" baseline="0">
                <a:solidFill>
                  <a:schemeClr val="tx2"/>
                </a:solidFill>
                <a:effectLst/>
                <a:latin typeface="+mn-lt"/>
                <a:ea typeface="+mn-ea"/>
                <a:cs typeface="+mn-cs"/>
              </a:rPr>
              <a:t>---</a:t>
            </a:r>
            <a:r>
              <a:rPr kumimoji="1" lang="ja-JP" altLang="en-US" sz="800" b="0" baseline="0">
                <a:solidFill>
                  <a:schemeClr val="tx2"/>
                </a:solidFill>
                <a:effectLst/>
                <a:latin typeface="+mn-lt"/>
                <a:ea typeface="+mn-ea"/>
                <a:cs typeface="+mn-cs"/>
              </a:rPr>
              <a:t>　偽陽性を極力排除したい</a:t>
            </a:r>
            <a:endParaRPr kumimoji="1" lang="en-US" altLang="ja-JP" sz="800" b="0">
              <a:solidFill>
                <a:schemeClr val="tx2"/>
              </a:solidFill>
              <a:effectLst/>
              <a:latin typeface="+mn-lt"/>
              <a:ea typeface="+mn-ea"/>
              <a:cs typeface="+mn-cs"/>
            </a:endParaRPr>
          </a:p>
        </xdr:txBody>
      </xdr:sp>
      <xdr:pic>
        <xdr:nvPicPr>
          <xdr:cNvPr id="71" name="図 70">
            <a:extLst>
              <a:ext uri="{FF2B5EF4-FFF2-40B4-BE49-F238E27FC236}">
                <a16:creationId xmlns:a16="http://schemas.microsoft.com/office/drawing/2014/main" id="{00000000-0008-0000-0300-00004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00982" y="4827695"/>
            <a:ext cx="145093" cy="144000"/>
          </a:xfrm>
          <a:prstGeom prst="rect">
            <a:avLst/>
          </a:prstGeom>
        </xdr:spPr>
      </xdr:pic>
    </xdr:grpSp>
    <xdr:clientData fPrintsWithSheet="0"/>
  </xdr:twoCellAnchor>
  <xdr:twoCellAnchor>
    <xdr:from>
      <xdr:col>9</xdr:col>
      <xdr:colOff>0</xdr:colOff>
      <xdr:row>21</xdr:row>
      <xdr:rowOff>0</xdr:rowOff>
    </xdr:from>
    <xdr:to>
      <xdr:col>17</xdr:col>
      <xdr:colOff>385090</xdr:colOff>
      <xdr:row>25</xdr:row>
      <xdr:rowOff>171273</xdr:rowOff>
    </xdr:to>
    <xdr:grpSp>
      <xdr:nvGrpSpPr>
        <xdr:cNvPr id="72" name="グループ化 71">
          <a:extLst>
            <a:ext uri="{FF2B5EF4-FFF2-40B4-BE49-F238E27FC236}">
              <a16:creationId xmlns:a16="http://schemas.microsoft.com/office/drawing/2014/main" id="{00000000-0008-0000-0300-000048000000}"/>
            </a:ext>
          </a:extLst>
        </xdr:cNvPr>
        <xdr:cNvGrpSpPr/>
      </xdr:nvGrpSpPr>
      <xdr:grpSpPr>
        <a:xfrm>
          <a:off x="7472795" y="3628159"/>
          <a:ext cx="4680000" cy="864000"/>
          <a:chOff x="7005204" y="5844888"/>
          <a:chExt cx="4680000" cy="864000"/>
        </a:xfrm>
      </xdr:grpSpPr>
      <xdr:sp macro="" textlink="">
        <xdr:nvSpPr>
          <xdr:cNvPr id="73" name="四角形: 角を丸くする 72">
            <a:extLst>
              <a:ext uri="{FF2B5EF4-FFF2-40B4-BE49-F238E27FC236}">
                <a16:creationId xmlns:a16="http://schemas.microsoft.com/office/drawing/2014/main" id="{00000000-0008-0000-0300-000049000000}"/>
              </a:ext>
            </a:extLst>
          </xdr:cNvPr>
          <xdr:cNvSpPr/>
        </xdr:nvSpPr>
        <xdr:spPr>
          <a:xfrm>
            <a:off x="7005204" y="5844888"/>
            <a:ext cx="4680000" cy="864000"/>
          </a:xfrm>
          <a:prstGeom prst="roundRect">
            <a:avLst>
              <a:gd name="adj" fmla="val 11264"/>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比較組合せの記入方法について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変動倍率（</a:t>
            </a:r>
            <a:r>
              <a:rPr kumimoji="1" lang="en-US" altLang="ja-JP" sz="800" b="0">
                <a:solidFill>
                  <a:schemeClr val="tx2"/>
                </a:solidFill>
                <a:effectLst/>
                <a:latin typeface="+mn-lt"/>
                <a:ea typeface="+mn-ea"/>
                <a:cs typeface="+mn-cs"/>
              </a:rPr>
              <a:t>LogFC</a:t>
            </a:r>
            <a:r>
              <a:rPr kumimoji="1" lang="ja-JP" altLang="en-US" sz="800" b="0">
                <a:solidFill>
                  <a:schemeClr val="tx2"/>
                </a:solidFill>
                <a:effectLst/>
                <a:latin typeface="+mn-lt"/>
                <a:ea typeface="+mn-ea"/>
                <a:cs typeface="+mn-cs"/>
              </a:rPr>
              <a:t>）はコントロールサンプルに対してテストサンプルが何倍変化したか（テストサンプル</a:t>
            </a:r>
            <a:r>
              <a:rPr kumimoji="1" lang="en-US" altLang="ja-JP" sz="800" b="0" baseline="0">
                <a:solidFill>
                  <a:schemeClr val="tx2"/>
                </a:solidFill>
                <a:effectLst/>
                <a:latin typeface="+mn-lt"/>
                <a:ea typeface="+mn-ea"/>
                <a:cs typeface="+mn-cs"/>
              </a:rPr>
              <a:t> / </a:t>
            </a:r>
            <a:r>
              <a:rPr kumimoji="1" lang="ja-JP" altLang="en-US" sz="800" b="0">
                <a:solidFill>
                  <a:schemeClr val="tx2"/>
                </a:solidFill>
                <a:effectLst/>
                <a:latin typeface="+mn-lt"/>
                <a:ea typeface="+mn-ea"/>
                <a:cs typeface="+mn-cs"/>
              </a:rPr>
              <a:t>コントロールサンプルの発現比）を算出します。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「サンプル情報」シートに記載の名称（サンプル名または群名）にてご記入ください。</a:t>
            </a:r>
            <a:endParaRPr kumimoji="1" lang="en-US" altLang="ja-JP" sz="800" b="0">
              <a:solidFill>
                <a:schemeClr val="tx2"/>
              </a:solidFill>
              <a:effectLst/>
              <a:latin typeface="+mn-lt"/>
              <a:ea typeface="+mn-ea"/>
              <a:cs typeface="+mn-cs"/>
            </a:endParaRPr>
          </a:p>
          <a:p>
            <a:endParaRPr kumimoji="1" lang="en-US" altLang="ja-JP" sz="800" b="0">
              <a:solidFill>
                <a:schemeClr val="tx2"/>
              </a:solidFill>
              <a:effectLst/>
              <a:latin typeface="+mn-lt"/>
              <a:ea typeface="+mn-ea"/>
              <a:cs typeface="+mn-cs"/>
            </a:endParaRPr>
          </a:p>
        </xdr:txBody>
      </xdr:sp>
      <xdr:pic>
        <xdr:nvPicPr>
          <xdr:cNvPr id="74" name="図 73">
            <a:extLst>
              <a:ext uri="{FF2B5EF4-FFF2-40B4-BE49-F238E27FC236}">
                <a16:creationId xmlns:a16="http://schemas.microsoft.com/office/drawing/2014/main" id="{00000000-0008-0000-0300-00004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00982" y="5926380"/>
            <a:ext cx="145093" cy="144000"/>
          </a:xfrm>
          <a:prstGeom prst="rect">
            <a:avLst/>
          </a:prstGeom>
        </xdr:spPr>
      </xdr:pic>
    </xdr:grpSp>
    <xdr:clientData fPrintsWithSheet="0"/>
  </xdr:twoCellAnchor>
  <mc:AlternateContent xmlns:mc="http://schemas.openxmlformats.org/markup-compatibility/2006">
    <mc:Choice xmlns:a14="http://schemas.microsoft.com/office/drawing/2010/main" Requires="a14">
      <xdr:twoCellAnchor>
        <xdr:from>
          <xdr:col>3</xdr:col>
          <xdr:colOff>0</xdr:colOff>
          <xdr:row>14</xdr:row>
          <xdr:rowOff>0</xdr:rowOff>
        </xdr:from>
        <xdr:to>
          <xdr:col>7</xdr:col>
          <xdr:colOff>0</xdr:colOff>
          <xdr:row>15</xdr:row>
          <xdr:rowOff>0</xdr:rowOff>
        </xdr:to>
        <xdr:sp macro="" textlink="">
          <xdr:nvSpPr>
            <xdr:cNvPr id="12310" name="Group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xdr:row>
          <xdr:rowOff>0</xdr:rowOff>
        </xdr:from>
        <xdr:to>
          <xdr:col>7</xdr:col>
          <xdr:colOff>0</xdr:colOff>
          <xdr:row>8</xdr:row>
          <xdr:rowOff>0</xdr:rowOff>
        </xdr:to>
        <xdr:sp macro="" textlink="">
          <xdr:nvSpPr>
            <xdr:cNvPr id="12311" name="Group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161925</xdr:rowOff>
        </xdr:from>
        <xdr:to>
          <xdr:col>3</xdr:col>
          <xdr:colOff>257175</xdr:colOff>
          <xdr:row>13</xdr:row>
          <xdr:rowOff>0</xdr:rowOff>
        </xdr:to>
        <xdr:sp macro="" textlink="">
          <xdr:nvSpPr>
            <xdr:cNvPr id="12314" name="Option Button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9</xdr:col>
      <xdr:colOff>0</xdr:colOff>
      <xdr:row>4</xdr:row>
      <xdr:rowOff>0</xdr:rowOff>
    </xdr:from>
    <xdr:to>
      <xdr:col>17</xdr:col>
      <xdr:colOff>385090</xdr:colOff>
      <xdr:row>7</xdr:row>
      <xdr:rowOff>259773</xdr:rowOff>
    </xdr:to>
    <xdr:sp macro="" textlink="">
      <xdr:nvSpPr>
        <xdr:cNvPr id="5" name="四角形: 角を丸くする 4">
          <a:extLst>
            <a:ext uri="{FF2B5EF4-FFF2-40B4-BE49-F238E27FC236}">
              <a16:creationId xmlns:a16="http://schemas.microsoft.com/office/drawing/2014/main" id="{00000000-0008-0000-0300-000005000000}"/>
            </a:ext>
          </a:extLst>
        </xdr:cNvPr>
        <xdr:cNvSpPr/>
      </xdr:nvSpPr>
      <xdr:spPr>
        <a:xfrm>
          <a:off x="7472795" y="753341"/>
          <a:ext cx="4680000" cy="666750"/>
        </a:xfrm>
        <a:prstGeom prst="roundRect">
          <a:avLst>
            <a:gd name="adj" fmla="val 16597"/>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変動遺伝子抽出について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サンプル比較による変動遺伝子抽出は解析料金に含まれていますので、「希望する」を選択されても追加料金はございません。</a:t>
          </a:r>
          <a:endParaRPr kumimoji="1" lang="en-US" altLang="ja-JP" sz="800" b="0">
            <a:solidFill>
              <a:schemeClr val="tx2"/>
            </a:solidFill>
            <a:effectLst/>
            <a:latin typeface="+mn-lt"/>
            <a:ea typeface="+mn-ea"/>
            <a:cs typeface="+mn-cs"/>
          </a:endParaRPr>
        </a:p>
      </xdr:txBody>
    </xdr:sp>
    <xdr:clientData/>
  </xdr:twoCellAnchor>
  <xdr:twoCellAnchor>
    <xdr:from>
      <xdr:col>9</xdr:col>
      <xdr:colOff>95778</xdr:colOff>
      <xdr:row>4</xdr:row>
      <xdr:rowOff>82513</xdr:rowOff>
    </xdr:from>
    <xdr:to>
      <xdr:col>9</xdr:col>
      <xdr:colOff>240871</xdr:colOff>
      <xdr:row>5</xdr:row>
      <xdr:rowOff>53331</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68573" y="835854"/>
          <a:ext cx="145093" cy="144000"/>
        </a:xfrm>
        <a:prstGeom prst="rect">
          <a:avLst/>
        </a:prstGeom>
      </xdr:spPr>
    </xdr:pic>
    <xdr:clientData/>
  </xdr:twoCellAnchor>
  <xdr:twoCellAnchor editAs="oneCell">
    <xdr:from>
      <xdr:col>2</xdr:col>
      <xdr:colOff>597476</xdr:colOff>
      <xdr:row>7</xdr:row>
      <xdr:rowOff>143740</xdr:rowOff>
    </xdr:from>
    <xdr:to>
      <xdr:col>2</xdr:col>
      <xdr:colOff>705476</xdr:colOff>
      <xdr:row>7</xdr:row>
      <xdr:rowOff>251740</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9976" y="1304058"/>
          <a:ext cx="108000" cy="108000"/>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57150</xdr:colOff>
          <xdr:row>8</xdr:row>
          <xdr:rowOff>19050</xdr:rowOff>
        </xdr:from>
        <xdr:to>
          <xdr:col>3</xdr:col>
          <xdr:colOff>266700</xdr:colOff>
          <xdr:row>8</xdr:row>
          <xdr:rowOff>247650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19050</xdr:rowOff>
        </xdr:from>
        <xdr:to>
          <xdr:col>3</xdr:col>
          <xdr:colOff>266700</xdr:colOff>
          <xdr:row>10</xdr:row>
          <xdr:rowOff>247650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152400</xdr:rowOff>
        </xdr:from>
        <xdr:to>
          <xdr:col>3</xdr:col>
          <xdr:colOff>276225</xdr:colOff>
          <xdr:row>14</xdr:row>
          <xdr:rowOff>19050</xdr:rowOff>
        </xdr:to>
        <xdr:sp macro="" textlink="">
          <xdr:nvSpPr>
            <xdr:cNvPr id="15367" name="Option Button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142875</xdr:rowOff>
        </xdr:from>
        <xdr:to>
          <xdr:col>3</xdr:col>
          <xdr:colOff>276225</xdr:colOff>
          <xdr:row>17</xdr:row>
          <xdr:rowOff>9525</xdr:rowOff>
        </xdr:to>
        <xdr:sp macro="" textlink="">
          <xdr:nvSpPr>
            <xdr:cNvPr id="15368" name="Option Button 8"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142875</xdr:rowOff>
        </xdr:from>
        <xdr:to>
          <xdr:col>3</xdr:col>
          <xdr:colOff>276225</xdr:colOff>
          <xdr:row>15</xdr:row>
          <xdr:rowOff>19050</xdr:rowOff>
        </xdr:to>
        <xdr:sp macro="" textlink="">
          <xdr:nvSpPr>
            <xdr:cNvPr id="15369" name="Option Button 9"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142875</xdr:rowOff>
        </xdr:from>
        <xdr:to>
          <xdr:col>3</xdr:col>
          <xdr:colOff>276225</xdr:colOff>
          <xdr:row>16</xdr:row>
          <xdr:rowOff>19050</xdr:rowOff>
        </xdr:to>
        <xdr:sp macro="" textlink="">
          <xdr:nvSpPr>
            <xdr:cNvPr id="15370" name="Option Button 10" hidden="1">
              <a:extLst>
                <a:ext uri="{63B3BB69-23CF-44E3-9099-C40C66FF867C}">
                  <a14:compatExt spid="_x0000_s15370"/>
                </a:ext>
                <a:ext uri="{FF2B5EF4-FFF2-40B4-BE49-F238E27FC236}">
                  <a16:creationId xmlns:a16="http://schemas.microsoft.com/office/drawing/2014/main" id="{00000000-0008-0000-04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xdr:col>
      <xdr:colOff>264967</xdr:colOff>
      <xdr:row>0</xdr:row>
      <xdr:rowOff>282288</xdr:rowOff>
    </xdr:from>
    <xdr:to>
      <xdr:col>16</xdr:col>
      <xdr:colOff>207818</xdr:colOff>
      <xdr:row>3</xdr:row>
      <xdr:rowOff>43297</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7356762" y="282288"/>
          <a:ext cx="4514851" cy="341168"/>
        </a:xfrm>
        <a:prstGeom prst="roundRect">
          <a:avLst>
            <a:gd name="adj" fmla="val 0"/>
          </a:avLst>
        </a:prstGeom>
        <a:noFill/>
        <a:ln w="28575">
          <a:noFill/>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900" b="1">
              <a:solidFill>
                <a:schemeClr val="tx2"/>
              </a:solidFill>
              <a:effectLst/>
              <a:latin typeface="+mn-ea"/>
              <a:ea typeface="+mn-ea"/>
              <a:cs typeface="+mn-cs"/>
            </a:rPr>
            <a:t>弊社</a:t>
          </a:r>
          <a:r>
            <a:rPr kumimoji="1" lang="en-US" altLang="ja-JP" sz="900" b="1">
              <a:solidFill>
                <a:schemeClr val="tx2"/>
              </a:solidFill>
              <a:effectLst/>
              <a:latin typeface="+mn-ea"/>
              <a:ea typeface="+mn-ea"/>
              <a:cs typeface="+mn-cs"/>
            </a:rPr>
            <a:t>Web</a:t>
          </a:r>
          <a:r>
            <a:rPr kumimoji="1" lang="ja-JP" altLang="en-US" sz="900" b="1">
              <a:solidFill>
                <a:schemeClr val="tx2"/>
              </a:solidFill>
              <a:effectLst/>
              <a:latin typeface="+mn-ea"/>
              <a:ea typeface="+mn-ea"/>
              <a:cs typeface="+mn-cs"/>
            </a:rPr>
            <a:t>サイトに各解析の</a:t>
          </a:r>
          <a:r>
            <a:rPr kumimoji="1" lang="ja-JP" altLang="en-US" sz="900" b="1" u="sng">
              <a:solidFill>
                <a:srgbClr val="0563C1"/>
              </a:solidFill>
              <a:effectLst/>
              <a:latin typeface="+mn-ea"/>
              <a:ea typeface="+mn-ea"/>
              <a:cs typeface="+mn-cs"/>
            </a:rPr>
            <a:t>納品データの図表例</a:t>
          </a:r>
          <a:r>
            <a:rPr kumimoji="1" lang="ja-JP" altLang="en-US" sz="900" b="1">
              <a:solidFill>
                <a:schemeClr val="tx2"/>
              </a:solidFill>
              <a:effectLst/>
              <a:latin typeface="+mn-ea"/>
              <a:ea typeface="+mn-ea"/>
              <a:cs typeface="+mn-cs"/>
            </a:rPr>
            <a:t>を載せております。ご参考ください。</a:t>
          </a:r>
          <a:endParaRPr kumimoji="1" lang="en-US" altLang="ja-JP" sz="900" b="1">
            <a:solidFill>
              <a:schemeClr val="tx2"/>
            </a:solidFill>
            <a:effectLst/>
            <a:latin typeface="+mn-ea"/>
            <a:ea typeface="+mn-ea"/>
            <a:cs typeface="+mn-cs"/>
          </a:endParaRPr>
        </a:p>
      </xdr:txBody>
    </xdr:sp>
    <xdr:clientData/>
  </xdr:twoCellAnchor>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xdr:twoCellAnchor>
    <xdr:from>
      <xdr:col>2</xdr:col>
      <xdr:colOff>1217469</xdr:colOff>
      <xdr:row>7</xdr:row>
      <xdr:rowOff>346364</xdr:rowOff>
    </xdr:from>
    <xdr:to>
      <xdr:col>2</xdr:col>
      <xdr:colOff>1511878</xdr:colOff>
      <xdr:row>7</xdr:row>
      <xdr:rowOff>346364</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a:off x="2343151" y="1506682"/>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9</xdr:row>
      <xdr:rowOff>338570</xdr:rowOff>
    </xdr:from>
    <xdr:to>
      <xdr:col>2</xdr:col>
      <xdr:colOff>1511878</xdr:colOff>
      <xdr:row>9</xdr:row>
      <xdr:rowOff>338570</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a:off x="2343151" y="2208934"/>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10</xdr:row>
      <xdr:rowOff>339436</xdr:rowOff>
    </xdr:from>
    <xdr:to>
      <xdr:col>2</xdr:col>
      <xdr:colOff>1511878</xdr:colOff>
      <xdr:row>10</xdr:row>
      <xdr:rowOff>339436</xdr:rowOff>
    </xdr:to>
    <xdr:cxnSp macro="">
      <xdr:nvCxnSpPr>
        <xdr:cNvPr id="17" name="直線矢印コネクタ 16">
          <a:extLst>
            <a:ext uri="{FF2B5EF4-FFF2-40B4-BE49-F238E27FC236}">
              <a16:creationId xmlns:a16="http://schemas.microsoft.com/office/drawing/2014/main" id="{00000000-0008-0000-0500-000011000000}"/>
            </a:ext>
          </a:extLst>
        </xdr:cNvPr>
        <xdr:cNvCxnSpPr/>
      </xdr:nvCxnSpPr>
      <xdr:spPr>
        <a:xfrm>
          <a:off x="2343151" y="2911186"/>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11</xdr:row>
      <xdr:rowOff>340302</xdr:rowOff>
    </xdr:from>
    <xdr:to>
      <xdr:col>2</xdr:col>
      <xdr:colOff>1511878</xdr:colOff>
      <xdr:row>11</xdr:row>
      <xdr:rowOff>340302</xdr:rowOff>
    </xdr:to>
    <xdr:cxnSp macro="">
      <xdr:nvCxnSpPr>
        <xdr:cNvPr id="18" name="直線矢印コネクタ 17">
          <a:extLst>
            <a:ext uri="{FF2B5EF4-FFF2-40B4-BE49-F238E27FC236}">
              <a16:creationId xmlns:a16="http://schemas.microsoft.com/office/drawing/2014/main" id="{00000000-0008-0000-0500-000012000000}"/>
            </a:ext>
          </a:extLst>
        </xdr:cNvPr>
        <xdr:cNvCxnSpPr/>
      </xdr:nvCxnSpPr>
      <xdr:spPr>
        <a:xfrm>
          <a:off x="2343151" y="3613438"/>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12</xdr:row>
      <xdr:rowOff>341167</xdr:rowOff>
    </xdr:from>
    <xdr:to>
      <xdr:col>2</xdr:col>
      <xdr:colOff>1511878</xdr:colOff>
      <xdr:row>12</xdr:row>
      <xdr:rowOff>341167</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2343151" y="4315690"/>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13</xdr:row>
      <xdr:rowOff>342033</xdr:rowOff>
    </xdr:from>
    <xdr:to>
      <xdr:col>2</xdr:col>
      <xdr:colOff>1511878</xdr:colOff>
      <xdr:row>13</xdr:row>
      <xdr:rowOff>342033</xdr:rowOff>
    </xdr:to>
    <xdr:cxnSp macro="">
      <xdr:nvCxnSpPr>
        <xdr:cNvPr id="20" name="直線矢印コネクタ 19">
          <a:extLst>
            <a:ext uri="{FF2B5EF4-FFF2-40B4-BE49-F238E27FC236}">
              <a16:creationId xmlns:a16="http://schemas.microsoft.com/office/drawing/2014/main" id="{00000000-0008-0000-0500-000014000000}"/>
            </a:ext>
          </a:extLst>
        </xdr:cNvPr>
        <xdr:cNvCxnSpPr/>
      </xdr:nvCxnSpPr>
      <xdr:spPr>
        <a:xfrm>
          <a:off x="2343151" y="5017942"/>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14</xdr:row>
      <xdr:rowOff>342899</xdr:rowOff>
    </xdr:from>
    <xdr:to>
      <xdr:col>2</xdr:col>
      <xdr:colOff>1511878</xdr:colOff>
      <xdr:row>14</xdr:row>
      <xdr:rowOff>342899</xdr:rowOff>
    </xdr:to>
    <xdr:cxnSp macro="">
      <xdr:nvCxnSpPr>
        <xdr:cNvPr id="21" name="直線矢印コネクタ 20">
          <a:extLst>
            <a:ext uri="{FF2B5EF4-FFF2-40B4-BE49-F238E27FC236}">
              <a16:creationId xmlns:a16="http://schemas.microsoft.com/office/drawing/2014/main" id="{00000000-0008-0000-0500-000015000000}"/>
            </a:ext>
          </a:extLst>
        </xdr:cNvPr>
        <xdr:cNvCxnSpPr/>
      </xdr:nvCxnSpPr>
      <xdr:spPr>
        <a:xfrm>
          <a:off x="2343151" y="5720194"/>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15</xdr:row>
      <xdr:rowOff>343764</xdr:rowOff>
    </xdr:from>
    <xdr:to>
      <xdr:col>2</xdr:col>
      <xdr:colOff>1511878</xdr:colOff>
      <xdr:row>15</xdr:row>
      <xdr:rowOff>343764</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a:off x="2343151" y="6422446"/>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16</xdr:row>
      <xdr:rowOff>344632</xdr:rowOff>
    </xdr:from>
    <xdr:to>
      <xdr:col>2</xdr:col>
      <xdr:colOff>1511878</xdr:colOff>
      <xdr:row>16</xdr:row>
      <xdr:rowOff>344632</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2343151" y="7124700"/>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858982</xdr:colOff>
      <xdr:row>7</xdr:row>
      <xdr:rowOff>103909</xdr:rowOff>
    </xdr:from>
    <xdr:to>
      <xdr:col>3</xdr:col>
      <xdr:colOff>1146982</xdr:colOff>
      <xdr:row>7</xdr:row>
      <xdr:rowOff>247909</xdr:rowOff>
    </xdr:to>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3292187" y="1264227"/>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858982</xdr:colOff>
      <xdr:row>8</xdr:row>
      <xdr:rowOff>100445</xdr:rowOff>
    </xdr:from>
    <xdr:to>
      <xdr:col>3</xdr:col>
      <xdr:colOff>1146982</xdr:colOff>
      <xdr:row>8</xdr:row>
      <xdr:rowOff>244445</xdr:rowOff>
    </xdr:to>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3292187" y="1615786"/>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11</xdr:row>
      <xdr:rowOff>276226</xdr:rowOff>
    </xdr:from>
    <xdr:to>
      <xdr:col>3</xdr:col>
      <xdr:colOff>1155639</xdr:colOff>
      <xdr:row>11</xdr:row>
      <xdr:rowOff>420226</xdr:rowOff>
    </xdr:to>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3300844" y="3549362"/>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12</xdr:row>
      <xdr:rowOff>278823</xdr:rowOff>
    </xdr:from>
    <xdr:to>
      <xdr:col>3</xdr:col>
      <xdr:colOff>1155639</xdr:colOff>
      <xdr:row>12</xdr:row>
      <xdr:rowOff>422823</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3300844" y="4253346"/>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14</xdr:row>
      <xdr:rowOff>284019</xdr:rowOff>
    </xdr:from>
    <xdr:to>
      <xdr:col>3</xdr:col>
      <xdr:colOff>1155639</xdr:colOff>
      <xdr:row>14</xdr:row>
      <xdr:rowOff>428019</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3300844" y="5661314"/>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15</xdr:row>
      <xdr:rowOff>286616</xdr:rowOff>
    </xdr:from>
    <xdr:to>
      <xdr:col>3</xdr:col>
      <xdr:colOff>1155639</xdr:colOff>
      <xdr:row>15</xdr:row>
      <xdr:rowOff>430616</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3300844" y="6365298"/>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858982</xdr:colOff>
      <xdr:row>9</xdr:row>
      <xdr:rowOff>270162</xdr:rowOff>
    </xdr:from>
    <xdr:to>
      <xdr:col>3</xdr:col>
      <xdr:colOff>1146982</xdr:colOff>
      <xdr:row>9</xdr:row>
      <xdr:rowOff>414162</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3292187" y="2140526"/>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13</xdr:row>
      <xdr:rowOff>281421</xdr:rowOff>
    </xdr:from>
    <xdr:to>
      <xdr:col>3</xdr:col>
      <xdr:colOff>1155639</xdr:colOff>
      <xdr:row>13</xdr:row>
      <xdr:rowOff>425421</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3300844" y="4957330"/>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16</xdr:row>
      <xdr:rowOff>289212</xdr:rowOff>
    </xdr:from>
    <xdr:to>
      <xdr:col>3</xdr:col>
      <xdr:colOff>1155639</xdr:colOff>
      <xdr:row>16</xdr:row>
      <xdr:rowOff>433212</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3300844" y="7069280"/>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8</xdr:col>
      <xdr:colOff>0</xdr:colOff>
      <xdr:row>3</xdr:row>
      <xdr:rowOff>39584</xdr:rowOff>
    </xdr:from>
    <xdr:to>
      <xdr:col>16</xdr:col>
      <xdr:colOff>385091</xdr:colOff>
      <xdr:row>8</xdr:row>
      <xdr:rowOff>137269</xdr:rowOff>
    </xdr:to>
    <xdr:grpSp>
      <xdr:nvGrpSpPr>
        <xdr:cNvPr id="55" name="グループ化 54">
          <a:extLst>
            <a:ext uri="{FF2B5EF4-FFF2-40B4-BE49-F238E27FC236}">
              <a16:creationId xmlns:a16="http://schemas.microsoft.com/office/drawing/2014/main" id="{00000000-0008-0000-0500-000037000000}"/>
            </a:ext>
          </a:extLst>
        </xdr:cNvPr>
        <xdr:cNvGrpSpPr/>
      </xdr:nvGrpSpPr>
      <xdr:grpSpPr>
        <a:xfrm>
          <a:off x="7368886" y="619743"/>
          <a:ext cx="4680000" cy="1032867"/>
          <a:chOff x="7273635" y="6139295"/>
          <a:chExt cx="4678826" cy="1044082"/>
        </a:xfrm>
      </xdr:grpSpPr>
      <xdr:sp macro="" textlink="">
        <xdr:nvSpPr>
          <xdr:cNvPr id="56" name="四角形: 角を丸くする 55">
            <a:extLst>
              <a:ext uri="{FF2B5EF4-FFF2-40B4-BE49-F238E27FC236}">
                <a16:creationId xmlns:a16="http://schemas.microsoft.com/office/drawing/2014/main" id="{00000000-0008-0000-0500-000038000000}"/>
              </a:ext>
            </a:extLst>
          </xdr:cNvPr>
          <xdr:cNvSpPr/>
        </xdr:nvSpPr>
        <xdr:spPr>
          <a:xfrm>
            <a:off x="7273635" y="6139295"/>
            <a:ext cx="4678826" cy="1044082"/>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ja-JP" altLang="en-US" sz="800" b="1" baseline="0">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1</a:t>
            </a:r>
            <a:r>
              <a:rPr kumimoji="1" lang="ja-JP" altLang="en-US" sz="800" b="1">
                <a:solidFill>
                  <a:schemeClr val="tx2"/>
                </a:solidFill>
                <a:effectLst/>
                <a:latin typeface="+mn-ea"/>
                <a:ea typeface="+mn-ea"/>
                <a:cs typeface="+mn-cs"/>
              </a:rPr>
              <a:t>　有意差検定について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ｎ＝２以上の群比較の場合、実行可能です。「サンプルの対応」は、比較するサンプルが別個体由来の場合は「対応なし」、同個体由来の場合は「対応あり」を選択してください。</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対応なしの例：コントロールマウスと遺伝子</a:t>
            </a:r>
            <a:r>
              <a:rPr kumimoji="1" lang="en-US" altLang="ja-JP" sz="800" b="0">
                <a:solidFill>
                  <a:schemeClr val="tx2"/>
                </a:solidFill>
                <a:effectLst/>
                <a:latin typeface="+mn-ea"/>
                <a:ea typeface="+mn-ea"/>
                <a:cs typeface="+mn-cs"/>
              </a:rPr>
              <a:t>KO</a:t>
            </a:r>
            <a:r>
              <a:rPr kumimoji="1" lang="ja-JP" altLang="en-US" sz="800" b="0">
                <a:solidFill>
                  <a:schemeClr val="tx2"/>
                </a:solidFill>
                <a:effectLst/>
                <a:latin typeface="+mn-ea"/>
                <a:ea typeface="+mn-ea"/>
                <a:cs typeface="+mn-cs"/>
              </a:rPr>
              <a:t>マウスの比較</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対応ありの例：同じ患者に薬剤を投与する前と後の比較</a:t>
            </a:r>
            <a:endParaRPr kumimoji="1" lang="en-US" altLang="ja-JP" sz="800" b="1">
              <a:solidFill>
                <a:schemeClr val="tx2"/>
              </a:solidFill>
              <a:effectLst/>
              <a:latin typeface="+mn-ea"/>
              <a:ea typeface="+mn-ea"/>
              <a:cs typeface="+mn-cs"/>
            </a:endParaRPr>
          </a:p>
        </xdr:txBody>
      </xdr:sp>
      <xdr:pic>
        <xdr:nvPicPr>
          <xdr:cNvPr id="57" name="図 56">
            <a:extLst>
              <a:ext uri="{FF2B5EF4-FFF2-40B4-BE49-F238E27FC236}">
                <a16:creationId xmlns:a16="http://schemas.microsoft.com/office/drawing/2014/main" id="{00000000-0008-0000-0500-00003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8</xdr:row>
      <xdr:rowOff>192974</xdr:rowOff>
    </xdr:from>
    <xdr:to>
      <xdr:col>16</xdr:col>
      <xdr:colOff>385091</xdr:colOff>
      <xdr:row>10</xdr:row>
      <xdr:rowOff>176854</xdr:rowOff>
    </xdr:to>
    <xdr:grpSp>
      <xdr:nvGrpSpPr>
        <xdr:cNvPr id="58" name="グループ化 57">
          <a:extLst>
            <a:ext uri="{FF2B5EF4-FFF2-40B4-BE49-F238E27FC236}">
              <a16:creationId xmlns:a16="http://schemas.microsoft.com/office/drawing/2014/main" id="{00000000-0008-0000-0500-00003A000000}"/>
            </a:ext>
          </a:extLst>
        </xdr:cNvPr>
        <xdr:cNvGrpSpPr/>
      </xdr:nvGrpSpPr>
      <xdr:grpSpPr>
        <a:xfrm>
          <a:off x="7368886" y="1708315"/>
          <a:ext cx="4680000" cy="1040289"/>
          <a:chOff x="7273635" y="6139295"/>
          <a:chExt cx="4678826" cy="1044082"/>
        </a:xfrm>
      </xdr:grpSpPr>
      <xdr:sp macro="" textlink="">
        <xdr:nvSpPr>
          <xdr:cNvPr id="59" name="四角形: 角を丸くする 58">
            <a:extLst>
              <a:ext uri="{FF2B5EF4-FFF2-40B4-BE49-F238E27FC236}">
                <a16:creationId xmlns:a16="http://schemas.microsoft.com/office/drawing/2014/main" id="{00000000-0008-0000-0500-00003B000000}"/>
              </a:ext>
            </a:extLst>
          </xdr:cNvPr>
          <xdr:cNvSpPr/>
        </xdr:nvSpPr>
        <xdr:spPr>
          <a:xfrm>
            <a:off x="7273635" y="6139295"/>
            <a:ext cx="4678826" cy="1044082"/>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2</a:t>
            </a:r>
            <a:r>
              <a:rPr kumimoji="1" lang="ja-JP" altLang="en-US" sz="800" b="1">
                <a:solidFill>
                  <a:schemeClr val="tx2"/>
                </a:solidFill>
                <a:effectLst/>
                <a:latin typeface="+mn-ea"/>
                <a:ea typeface="+mn-ea"/>
                <a:cs typeface="+mn-cs"/>
              </a:rPr>
              <a:t>　ベン図について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遺伝子群の抽出において、複数条件を組み合わせて解析する場合に有効です。</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作成条件の記入例：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・コントロール群に対し薬剤</a:t>
            </a:r>
            <a:r>
              <a:rPr kumimoji="1" lang="en-US" altLang="ja-JP" sz="800" b="0">
                <a:solidFill>
                  <a:schemeClr val="tx2"/>
                </a:solidFill>
                <a:effectLst/>
                <a:latin typeface="+mn-ea"/>
                <a:ea typeface="+mn-ea"/>
                <a:cs typeface="+mn-cs"/>
              </a:rPr>
              <a:t>A</a:t>
            </a:r>
            <a:r>
              <a:rPr kumimoji="1" lang="ja-JP" altLang="en-US" sz="800" b="0">
                <a:solidFill>
                  <a:schemeClr val="tx2"/>
                </a:solidFill>
                <a:effectLst/>
                <a:latin typeface="+mn-ea"/>
                <a:ea typeface="+mn-ea"/>
                <a:cs typeface="+mn-cs"/>
              </a:rPr>
              <a:t>処理群、</a:t>
            </a:r>
            <a:r>
              <a:rPr kumimoji="1" lang="en-US" altLang="ja-JP" sz="800" b="0">
                <a:solidFill>
                  <a:schemeClr val="tx2"/>
                </a:solidFill>
                <a:effectLst/>
                <a:latin typeface="+mn-ea"/>
                <a:ea typeface="+mn-ea"/>
                <a:cs typeface="+mn-cs"/>
              </a:rPr>
              <a:t>B</a:t>
            </a:r>
            <a:r>
              <a:rPr kumimoji="1" lang="ja-JP" altLang="en-US" sz="800" b="0">
                <a:solidFill>
                  <a:schemeClr val="tx2"/>
                </a:solidFill>
                <a:effectLst/>
                <a:latin typeface="+mn-ea"/>
                <a:ea typeface="+mn-ea"/>
                <a:cs typeface="+mn-cs"/>
              </a:rPr>
              <a:t>処理群で共通変動する遺伝子の抽出</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0h vs 6h </a:t>
            </a:r>
            <a:r>
              <a:rPr kumimoji="1" lang="ja-JP" altLang="en-US" sz="800" b="0">
                <a:solidFill>
                  <a:schemeClr val="tx2"/>
                </a:solidFill>
                <a:effectLst/>
                <a:latin typeface="+mn-ea"/>
                <a:ea typeface="+mn-ea"/>
                <a:cs typeface="+mn-cs"/>
              </a:rPr>
              <a:t>と </a:t>
            </a:r>
            <a:r>
              <a:rPr kumimoji="1" lang="en-US" altLang="ja-JP" sz="800" b="0">
                <a:solidFill>
                  <a:schemeClr val="tx2"/>
                </a:solidFill>
                <a:effectLst/>
                <a:latin typeface="+mn-ea"/>
                <a:ea typeface="+mn-ea"/>
                <a:cs typeface="+mn-cs"/>
              </a:rPr>
              <a:t>6h vs 12h </a:t>
            </a:r>
            <a:r>
              <a:rPr kumimoji="1" lang="ja-JP" altLang="en-US" sz="800" b="0">
                <a:solidFill>
                  <a:schemeClr val="tx2"/>
                </a:solidFill>
                <a:effectLst/>
                <a:latin typeface="+mn-ea"/>
                <a:ea typeface="+mn-ea"/>
                <a:cs typeface="+mn-cs"/>
              </a:rPr>
              <a:t>で逆変動する遺伝子の抽出　など</a:t>
            </a:r>
            <a:endParaRPr kumimoji="1" lang="en-US" altLang="ja-JP" sz="800" b="1">
              <a:solidFill>
                <a:schemeClr val="tx2"/>
              </a:solidFill>
              <a:effectLst/>
              <a:latin typeface="+mn-ea"/>
              <a:ea typeface="+mn-ea"/>
              <a:cs typeface="+mn-cs"/>
            </a:endParaRPr>
          </a:p>
        </xdr:txBody>
      </xdr:sp>
      <xdr:pic>
        <xdr:nvPicPr>
          <xdr:cNvPr id="60" name="図 59">
            <a:extLst>
              <a:ext uri="{FF2B5EF4-FFF2-40B4-BE49-F238E27FC236}">
                <a16:creationId xmlns:a16="http://schemas.microsoft.com/office/drawing/2014/main" id="{00000000-0008-0000-0500-00003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10</xdr:row>
      <xdr:rowOff>232555</xdr:rowOff>
    </xdr:from>
    <xdr:to>
      <xdr:col>16</xdr:col>
      <xdr:colOff>385091</xdr:colOff>
      <xdr:row>11</xdr:row>
      <xdr:rowOff>215169</xdr:rowOff>
    </xdr:to>
    <xdr:grpSp>
      <xdr:nvGrpSpPr>
        <xdr:cNvPr id="61" name="グループ化 60">
          <a:extLst>
            <a:ext uri="{FF2B5EF4-FFF2-40B4-BE49-F238E27FC236}">
              <a16:creationId xmlns:a16="http://schemas.microsoft.com/office/drawing/2014/main" id="{00000000-0008-0000-0500-00003D000000}"/>
            </a:ext>
          </a:extLst>
        </xdr:cNvPr>
        <xdr:cNvGrpSpPr/>
      </xdr:nvGrpSpPr>
      <xdr:grpSpPr>
        <a:xfrm>
          <a:off x="7368886" y="2804305"/>
          <a:ext cx="4680000" cy="684000"/>
          <a:chOff x="7273635" y="6139293"/>
          <a:chExt cx="4678826" cy="684052"/>
        </a:xfrm>
      </xdr:grpSpPr>
      <xdr:sp macro="" textlink="">
        <xdr:nvSpPr>
          <xdr:cNvPr id="62" name="四角形: 角を丸くする 61">
            <a:extLst>
              <a:ext uri="{FF2B5EF4-FFF2-40B4-BE49-F238E27FC236}">
                <a16:creationId xmlns:a16="http://schemas.microsoft.com/office/drawing/2014/main" id="{00000000-0008-0000-0500-00003E000000}"/>
              </a:ext>
            </a:extLst>
          </xdr:cNvPr>
          <xdr:cNvSpPr/>
        </xdr:nvSpPr>
        <xdr:spPr>
          <a:xfrm>
            <a:off x="7273635" y="6139293"/>
            <a:ext cx="4678826" cy="684052"/>
          </a:xfrm>
          <a:prstGeom prst="roundRect">
            <a:avLst>
              <a:gd name="adj" fmla="val 15283"/>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a:t>
            </a:r>
            <a:r>
              <a:rPr kumimoji="1" lang="en-US" altLang="ja-JP" sz="800" b="1">
                <a:solidFill>
                  <a:schemeClr val="tx2"/>
                </a:solidFill>
                <a:effectLst/>
                <a:latin typeface="+mn-lt"/>
                <a:ea typeface="+mn-ea"/>
                <a:cs typeface="+mn-cs"/>
              </a:rPr>
              <a:t>3</a:t>
            </a:r>
            <a:r>
              <a:rPr kumimoji="1" lang="ja-JP" altLang="en-US" sz="800" b="1">
                <a:solidFill>
                  <a:schemeClr val="tx2"/>
                </a:solidFill>
                <a:effectLst/>
                <a:latin typeface="+mn-lt"/>
                <a:ea typeface="+mn-ea"/>
                <a:cs typeface="+mn-cs"/>
              </a:rPr>
              <a:t>　指定リストの取込について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すでに興味のある遺伝子群がリストアップされている場合、そのリストを元に解析することができます。</a:t>
            </a:r>
            <a:endParaRPr kumimoji="1" lang="en-US" altLang="ja-JP" sz="800" b="1">
              <a:solidFill>
                <a:schemeClr val="tx2"/>
              </a:solidFill>
              <a:effectLst/>
              <a:latin typeface="+mn-lt"/>
              <a:ea typeface="+mn-ea"/>
              <a:cs typeface="+mn-cs"/>
            </a:endParaRPr>
          </a:p>
        </xdr:txBody>
      </xdr:sp>
      <xdr:pic>
        <xdr:nvPicPr>
          <xdr:cNvPr id="63" name="図 62">
            <a:extLst>
              <a:ext uri="{FF2B5EF4-FFF2-40B4-BE49-F238E27FC236}">
                <a16:creationId xmlns:a16="http://schemas.microsoft.com/office/drawing/2014/main" id="{00000000-0008-0000-0500-00003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4"/>
            <a:ext cx="144000" cy="144000"/>
          </a:xfrm>
          <a:prstGeom prst="rect">
            <a:avLst/>
          </a:prstGeom>
        </xdr:spPr>
      </xdr:pic>
    </xdr:grpSp>
    <xdr:clientData fPrintsWithSheet="0"/>
  </xdr:twoCellAnchor>
  <xdr:twoCellAnchor editAs="oneCell">
    <xdr:from>
      <xdr:col>8</xdr:col>
      <xdr:colOff>0</xdr:colOff>
      <xdr:row>11</xdr:row>
      <xdr:rowOff>267191</xdr:rowOff>
    </xdr:from>
    <xdr:to>
      <xdr:col>16</xdr:col>
      <xdr:colOff>385091</xdr:colOff>
      <xdr:row>13</xdr:row>
      <xdr:rowOff>268418</xdr:rowOff>
    </xdr:to>
    <xdr:grpSp>
      <xdr:nvGrpSpPr>
        <xdr:cNvPr id="64" name="グループ化 63">
          <a:extLst>
            <a:ext uri="{FF2B5EF4-FFF2-40B4-BE49-F238E27FC236}">
              <a16:creationId xmlns:a16="http://schemas.microsoft.com/office/drawing/2014/main" id="{00000000-0008-0000-0500-000040000000}"/>
            </a:ext>
          </a:extLst>
        </xdr:cNvPr>
        <xdr:cNvGrpSpPr/>
      </xdr:nvGrpSpPr>
      <xdr:grpSpPr>
        <a:xfrm>
          <a:off x="7368886" y="3540327"/>
          <a:ext cx="4680000" cy="1404000"/>
          <a:chOff x="7273635" y="6139295"/>
          <a:chExt cx="4678826" cy="1404112"/>
        </a:xfrm>
      </xdr:grpSpPr>
      <xdr:sp macro="" textlink="">
        <xdr:nvSpPr>
          <xdr:cNvPr id="65" name="四角形: 角を丸くする 64">
            <a:extLst>
              <a:ext uri="{FF2B5EF4-FFF2-40B4-BE49-F238E27FC236}">
                <a16:creationId xmlns:a16="http://schemas.microsoft.com/office/drawing/2014/main" id="{00000000-0008-0000-0500-000041000000}"/>
              </a:ext>
            </a:extLst>
          </xdr:cNvPr>
          <xdr:cNvSpPr/>
        </xdr:nvSpPr>
        <xdr:spPr>
          <a:xfrm>
            <a:off x="7273635" y="6139295"/>
            <a:ext cx="4678826" cy="1404112"/>
          </a:xfrm>
          <a:prstGeom prst="roundRect">
            <a:avLst>
              <a:gd name="adj" fmla="val 65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4</a:t>
            </a:r>
            <a:r>
              <a:rPr kumimoji="1" lang="ja-JP" altLang="en-US" sz="800" b="1">
                <a:solidFill>
                  <a:schemeClr val="tx2"/>
                </a:solidFill>
                <a:effectLst/>
                <a:latin typeface="+mn-ea"/>
                <a:ea typeface="+mn-ea"/>
                <a:cs typeface="+mn-cs"/>
              </a:rPr>
              <a:t>　クラスター解析について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サンプルや遺伝子を、任意の数のグループ（クラスター）に分類します。解析対象の記入がない場合は、全サンプルに対し、サンプル比較で得られた発現変動遺伝子群を全て合わせて解析します。対象サンプルや遺伝子についてご希望がある場合は必ずご記入ください。</a:t>
            </a:r>
          </a:p>
          <a:p>
            <a:r>
              <a:rPr kumimoji="1" lang="ja-JP" altLang="en-US" sz="800" b="0" u="sng">
                <a:solidFill>
                  <a:schemeClr val="tx2"/>
                </a:solidFill>
                <a:effectLst/>
                <a:latin typeface="+mn-ea"/>
                <a:ea typeface="+mn-ea"/>
                <a:cs typeface="+mn-cs"/>
              </a:rPr>
              <a:t>解析対象の記入例：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・指定の遺伝子リストで解析</a:t>
            </a: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A,B,C,D</a:t>
            </a:r>
            <a:r>
              <a:rPr kumimoji="1" lang="ja-JP" altLang="en-US" sz="800" b="0">
                <a:solidFill>
                  <a:schemeClr val="tx2"/>
                </a:solidFill>
                <a:effectLst/>
                <a:latin typeface="+mn-ea"/>
                <a:ea typeface="+mn-ea"/>
                <a:cs typeface="+mn-cs"/>
              </a:rPr>
              <a:t>の</a:t>
            </a:r>
            <a:r>
              <a:rPr kumimoji="1" lang="en-US" altLang="ja-JP" sz="800" b="0">
                <a:solidFill>
                  <a:schemeClr val="tx2"/>
                </a:solidFill>
                <a:effectLst/>
                <a:latin typeface="+mn-ea"/>
                <a:ea typeface="+mn-ea"/>
                <a:cs typeface="+mn-cs"/>
              </a:rPr>
              <a:t>4</a:t>
            </a:r>
            <a:r>
              <a:rPr kumimoji="1" lang="ja-JP" altLang="en-US" sz="800" b="0">
                <a:solidFill>
                  <a:schemeClr val="tx2"/>
                </a:solidFill>
                <a:effectLst/>
                <a:latin typeface="+mn-ea"/>
                <a:ea typeface="+mn-ea"/>
                <a:cs typeface="+mn-cs"/>
              </a:rPr>
              <a:t>群のデータで）</a:t>
            </a:r>
            <a:r>
              <a:rPr kumimoji="1" lang="en-US" altLang="ja-JP" sz="800" b="0">
                <a:solidFill>
                  <a:schemeClr val="tx2"/>
                </a:solidFill>
                <a:effectLst/>
                <a:latin typeface="+mn-ea"/>
                <a:ea typeface="+mn-ea"/>
                <a:cs typeface="+mn-cs"/>
              </a:rPr>
              <a:t>A,B,C</a:t>
            </a:r>
            <a:r>
              <a:rPr kumimoji="1" lang="ja-JP" altLang="en-US" sz="800" b="0">
                <a:solidFill>
                  <a:schemeClr val="tx2"/>
                </a:solidFill>
                <a:effectLst/>
                <a:latin typeface="+mn-ea"/>
                <a:ea typeface="+mn-ea"/>
                <a:cs typeface="+mn-cs"/>
              </a:rPr>
              <a:t>群のみで解析　など</a:t>
            </a:r>
          </a:p>
        </xdr:txBody>
      </xdr:sp>
      <xdr:pic>
        <xdr:nvPicPr>
          <xdr:cNvPr id="66" name="図 65">
            <a:extLst>
              <a:ext uri="{FF2B5EF4-FFF2-40B4-BE49-F238E27FC236}">
                <a16:creationId xmlns:a16="http://schemas.microsoft.com/office/drawing/2014/main" id="{00000000-0008-0000-0500-00004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13</xdr:row>
      <xdr:rowOff>319150</xdr:rowOff>
    </xdr:from>
    <xdr:to>
      <xdr:col>16</xdr:col>
      <xdr:colOff>385091</xdr:colOff>
      <xdr:row>15</xdr:row>
      <xdr:rowOff>320378</xdr:rowOff>
    </xdr:to>
    <xdr:grpSp>
      <xdr:nvGrpSpPr>
        <xdr:cNvPr id="67" name="グループ化 66">
          <a:extLst>
            <a:ext uri="{FF2B5EF4-FFF2-40B4-BE49-F238E27FC236}">
              <a16:creationId xmlns:a16="http://schemas.microsoft.com/office/drawing/2014/main" id="{00000000-0008-0000-0500-000043000000}"/>
            </a:ext>
          </a:extLst>
        </xdr:cNvPr>
        <xdr:cNvGrpSpPr/>
      </xdr:nvGrpSpPr>
      <xdr:grpSpPr>
        <a:xfrm>
          <a:off x="7368886" y="4995059"/>
          <a:ext cx="4680000" cy="1404001"/>
          <a:chOff x="7273635" y="6139295"/>
          <a:chExt cx="4678826" cy="1404112"/>
        </a:xfrm>
      </xdr:grpSpPr>
      <xdr:sp macro="" textlink="">
        <xdr:nvSpPr>
          <xdr:cNvPr id="68" name="四角形: 角を丸くする 67">
            <a:extLst>
              <a:ext uri="{FF2B5EF4-FFF2-40B4-BE49-F238E27FC236}">
                <a16:creationId xmlns:a16="http://schemas.microsoft.com/office/drawing/2014/main" id="{00000000-0008-0000-0500-000044000000}"/>
              </a:ext>
            </a:extLst>
          </xdr:cNvPr>
          <xdr:cNvSpPr/>
        </xdr:nvSpPr>
        <xdr:spPr>
          <a:xfrm>
            <a:off x="7273635" y="6139295"/>
            <a:ext cx="4678826" cy="1404112"/>
          </a:xfrm>
          <a:prstGeom prst="roundRect">
            <a:avLst>
              <a:gd name="adj" fmla="val 7752"/>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5</a:t>
            </a:r>
            <a:r>
              <a:rPr kumimoji="1" lang="ja-JP" altLang="en-US" sz="800" b="1">
                <a:solidFill>
                  <a:schemeClr val="tx2"/>
                </a:solidFill>
                <a:effectLst/>
                <a:latin typeface="+mn-ea"/>
                <a:ea typeface="+mn-ea"/>
                <a:cs typeface="+mn-cs"/>
              </a:rPr>
              <a:t>　主成分分析について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大多数の遺伝子の発現情報を少数の合成変数に要約し、サンプル間の類似度を視覚的に表します。解析対象の記入がない場合は、全サンプルに対し、データ</a:t>
            </a:r>
            <a:r>
              <a:rPr kumimoji="1" lang="en-US" altLang="ja-JP" sz="800" b="0">
                <a:solidFill>
                  <a:schemeClr val="tx2"/>
                </a:solidFill>
                <a:effectLst/>
                <a:latin typeface="+mn-ea"/>
                <a:ea typeface="+mn-ea"/>
                <a:cs typeface="+mn-cs"/>
              </a:rPr>
              <a:t>QC</a:t>
            </a:r>
            <a:r>
              <a:rPr kumimoji="1" lang="ja-JP" altLang="en-US" sz="800" b="0">
                <a:solidFill>
                  <a:schemeClr val="tx2"/>
                </a:solidFill>
                <a:effectLst/>
                <a:latin typeface="+mn-ea"/>
                <a:ea typeface="+mn-ea"/>
                <a:cs typeface="+mn-cs"/>
              </a:rPr>
              <a:t>後の遺伝子群について解析します。対象サンプルや遺伝子についてご希望がある場合は必ずご記入ください。</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解析対象の記入例：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・個々のサンプルではなく群を対象として解析</a:t>
            </a:r>
          </a:p>
          <a:p>
            <a:r>
              <a:rPr kumimoji="1" lang="ja-JP" altLang="en-US" sz="800" b="0">
                <a:solidFill>
                  <a:schemeClr val="tx2"/>
                </a:solidFill>
                <a:effectLst/>
                <a:latin typeface="+mn-ea"/>
                <a:ea typeface="+mn-ea"/>
                <a:cs typeface="+mn-cs"/>
              </a:rPr>
              <a:t>・発現変動遺伝子群に絞って解析　など</a:t>
            </a:r>
          </a:p>
        </xdr:txBody>
      </xdr:sp>
      <xdr:pic>
        <xdr:nvPicPr>
          <xdr:cNvPr id="69" name="図 68">
            <a:extLst>
              <a:ext uri="{FF2B5EF4-FFF2-40B4-BE49-F238E27FC236}">
                <a16:creationId xmlns:a16="http://schemas.microsoft.com/office/drawing/2014/main" id="{00000000-0008-0000-0500-00004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15</xdr:row>
      <xdr:rowOff>371099</xdr:rowOff>
    </xdr:from>
    <xdr:to>
      <xdr:col>16</xdr:col>
      <xdr:colOff>385091</xdr:colOff>
      <xdr:row>19</xdr:row>
      <xdr:rowOff>86591</xdr:rowOff>
    </xdr:to>
    <xdr:grpSp>
      <xdr:nvGrpSpPr>
        <xdr:cNvPr id="70" name="グループ化 69">
          <a:extLst>
            <a:ext uri="{FF2B5EF4-FFF2-40B4-BE49-F238E27FC236}">
              <a16:creationId xmlns:a16="http://schemas.microsoft.com/office/drawing/2014/main" id="{00000000-0008-0000-0500-000046000000}"/>
            </a:ext>
          </a:extLst>
        </xdr:cNvPr>
        <xdr:cNvGrpSpPr/>
      </xdr:nvGrpSpPr>
      <xdr:grpSpPr>
        <a:xfrm>
          <a:off x="7368886" y="6449781"/>
          <a:ext cx="4680000" cy="1352060"/>
          <a:chOff x="7273635" y="6139295"/>
          <a:chExt cx="4678826" cy="1350060"/>
        </a:xfrm>
      </xdr:grpSpPr>
      <xdr:sp macro="" textlink="">
        <xdr:nvSpPr>
          <xdr:cNvPr id="71" name="四角形: 角を丸くする 70">
            <a:extLst>
              <a:ext uri="{FF2B5EF4-FFF2-40B4-BE49-F238E27FC236}">
                <a16:creationId xmlns:a16="http://schemas.microsoft.com/office/drawing/2014/main" id="{00000000-0008-0000-0500-000047000000}"/>
              </a:ext>
            </a:extLst>
          </xdr:cNvPr>
          <xdr:cNvSpPr/>
        </xdr:nvSpPr>
        <xdr:spPr>
          <a:xfrm>
            <a:off x="7273635" y="6139295"/>
            <a:ext cx="4678826" cy="1350060"/>
          </a:xfrm>
          <a:prstGeom prst="roundRect">
            <a:avLst>
              <a:gd name="adj" fmla="val 584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6</a:t>
            </a:r>
            <a:r>
              <a:rPr kumimoji="1" lang="ja-JP" altLang="en-US" sz="800" b="1">
                <a:solidFill>
                  <a:schemeClr val="tx2"/>
                </a:solidFill>
                <a:effectLst/>
                <a:latin typeface="+mn-ea"/>
                <a:ea typeface="+mn-ea"/>
                <a:cs typeface="+mn-cs"/>
              </a:rPr>
              <a:t>　発現パターン検索について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注目すべき発現パターンの遺伝子と相関（または逆相関）する遺伝子を検索します。または、量的因子（タイムコース実験や薬剤量応答など）と相関する遺伝子を検索します。検索の基準となる</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遺伝子名</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あるいはプローブ名</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または</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量的因子名</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をご記入ください。</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対象遺伝子名・量的因子名の記入例：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IL2</a:t>
            </a:r>
            <a:endParaRPr kumimoji="1" lang="ja-JP" altLang="en-US"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・薬剤投与量　など</a:t>
            </a:r>
          </a:p>
        </xdr:txBody>
      </xdr:sp>
      <xdr:pic>
        <xdr:nvPicPr>
          <xdr:cNvPr id="72" name="図 71">
            <a:extLst>
              <a:ext uri="{FF2B5EF4-FFF2-40B4-BE49-F238E27FC236}">
                <a16:creationId xmlns:a16="http://schemas.microsoft.com/office/drawing/2014/main" id="{00000000-0008-0000-0500-00004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19</xdr:row>
      <xdr:rowOff>163286</xdr:rowOff>
    </xdr:from>
    <xdr:to>
      <xdr:col>16</xdr:col>
      <xdr:colOff>385091</xdr:colOff>
      <xdr:row>21</xdr:row>
      <xdr:rowOff>86590</xdr:rowOff>
    </xdr:to>
    <xdr:grpSp>
      <xdr:nvGrpSpPr>
        <xdr:cNvPr id="73" name="グループ化 72">
          <a:extLst>
            <a:ext uri="{FF2B5EF4-FFF2-40B4-BE49-F238E27FC236}">
              <a16:creationId xmlns:a16="http://schemas.microsoft.com/office/drawing/2014/main" id="{00000000-0008-0000-0500-000049000000}"/>
            </a:ext>
          </a:extLst>
        </xdr:cNvPr>
        <xdr:cNvGrpSpPr/>
      </xdr:nvGrpSpPr>
      <xdr:grpSpPr>
        <a:xfrm>
          <a:off x="7368886" y="7878536"/>
          <a:ext cx="4680000" cy="1360713"/>
          <a:chOff x="7273635" y="6139295"/>
          <a:chExt cx="4678826" cy="1375864"/>
        </a:xfrm>
      </xdr:grpSpPr>
      <xdr:sp macro="" textlink="">
        <xdr:nvSpPr>
          <xdr:cNvPr id="74" name="四角形: 角を丸くする 73">
            <a:extLst>
              <a:ext uri="{FF2B5EF4-FFF2-40B4-BE49-F238E27FC236}">
                <a16:creationId xmlns:a16="http://schemas.microsoft.com/office/drawing/2014/main" id="{00000000-0008-0000-0500-00004A000000}"/>
              </a:ext>
            </a:extLst>
          </xdr:cNvPr>
          <xdr:cNvSpPr/>
        </xdr:nvSpPr>
        <xdr:spPr>
          <a:xfrm>
            <a:off x="7273635" y="6139295"/>
            <a:ext cx="4678826" cy="1375864"/>
          </a:xfrm>
          <a:prstGeom prst="roundRect">
            <a:avLst>
              <a:gd name="adj" fmla="val 584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7</a:t>
            </a:r>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GO</a:t>
            </a:r>
            <a:r>
              <a:rPr kumimoji="1" lang="ja-JP" altLang="en-US" sz="800" b="1">
                <a:solidFill>
                  <a:schemeClr val="tx2"/>
                </a:solidFill>
                <a:effectLst/>
                <a:latin typeface="+mn-ea"/>
                <a:ea typeface="+mn-ea"/>
                <a:cs typeface="+mn-cs"/>
              </a:rPr>
              <a:t>解析・</a:t>
            </a:r>
            <a:r>
              <a:rPr kumimoji="1" lang="en-US" altLang="ja-JP" sz="800" b="1">
                <a:solidFill>
                  <a:schemeClr val="tx2"/>
                </a:solidFill>
                <a:effectLst/>
                <a:latin typeface="+mn-ea"/>
                <a:ea typeface="+mn-ea"/>
                <a:cs typeface="+mn-cs"/>
              </a:rPr>
              <a:t>Pathway</a:t>
            </a:r>
            <a:r>
              <a:rPr kumimoji="1" lang="ja-JP" altLang="en-US" sz="800" b="1">
                <a:solidFill>
                  <a:schemeClr val="tx2"/>
                </a:solidFill>
                <a:effectLst/>
                <a:latin typeface="+mn-ea"/>
                <a:ea typeface="+mn-ea"/>
                <a:cs typeface="+mn-cs"/>
              </a:rPr>
              <a:t>解析について</a:t>
            </a:r>
            <a:endParaRPr kumimoji="1" lang="en-US" altLang="ja-JP" sz="800" b="1">
              <a:solidFill>
                <a:schemeClr val="tx2"/>
              </a:solidFill>
              <a:effectLst/>
              <a:latin typeface="+mn-ea"/>
              <a:ea typeface="+mn-ea"/>
              <a:cs typeface="+mn-cs"/>
            </a:endParaRPr>
          </a:p>
          <a:p>
            <a:r>
              <a:rPr kumimoji="1" lang="en-US" altLang="ja-JP" sz="800" b="0">
                <a:solidFill>
                  <a:schemeClr val="tx2"/>
                </a:solidFill>
                <a:effectLst/>
                <a:latin typeface="+mn-ea"/>
                <a:ea typeface="+mn-ea"/>
                <a:cs typeface="+mn-cs"/>
              </a:rPr>
              <a:t>GeneOntology</a:t>
            </a:r>
            <a:r>
              <a:rPr kumimoji="1" lang="ja-JP" altLang="en-US" sz="800" b="0">
                <a:solidFill>
                  <a:schemeClr val="tx2"/>
                </a:solidFill>
                <a:effectLst/>
                <a:latin typeface="+mn-ea"/>
                <a:ea typeface="+mn-ea"/>
                <a:cs typeface="+mn-cs"/>
              </a:rPr>
              <a:t>のキーワード分類、または、</a:t>
            </a:r>
            <a:r>
              <a:rPr kumimoji="1" lang="en-US" altLang="ja-JP" sz="800" b="0">
                <a:solidFill>
                  <a:schemeClr val="tx2"/>
                </a:solidFill>
                <a:effectLst/>
                <a:latin typeface="+mn-ea"/>
                <a:ea typeface="+mn-ea"/>
                <a:cs typeface="+mn-cs"/>
              </a:rPr>
              <a:t>WikiPathways</a:t>
            </a:r>
            <a:r>
              <a:rPr kumimoji="1" lang="ja-JP" altLang="en-US" sz="800" b="0">
                <a:solidFill>
                  <a:schemeClr val="tx2"/>
                </a:solidFill>
                <a:effectLst/>
                <a:latin typeface="+mn-ea"/>
                <a:ea typeface="+mn-ea"/>
                <a:cs typeface="+mn-cs"/>
              </a:rPr>
              <a:t>と比較し、絞り込んだ遺伝子群と関連の高い</a:t>
            </a:r>
            <a:r>
              <a:rPr kumimoji="1" lang="en-US" altLang="ja-JP" sz="800" b="0">
                <a:solidFill>
                  <a:schemeClr val="tx2"/>
                </a:solidFill>
                <a:effectLst/>
                <a:latin typeface="+mn-ea"/>
                <a:ea typeface="+mn-ea"/>
                <a:cs typeface="+mn-cs"/>
              </a:rPr>
              <a:t>GO Term</a:t>
            </a:r>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Pathway</a:t>
            </a:r>
            <a:r>
              <a:rPr kumimoji="1" lang="ja-JP" altLang="en-US" sz="800" b="0">
                <a:solidFill>
                  <a:schemeClr val="tx2"/>
                </a:solidFill>
                <a:effectLst/>
                <a:latin typeface="+mn-ea"/>
                <a:ea typeface="+mn-ea"/>
                <a:cs typeface="+mn-cs"/>
              </a:rPr>
              <a:t>を探索します。解析対象のご記入がない場合は、発現変動遺伝子群を対象に解析します。対象遺伝子群についてご希望がある場合は必ずご記入ください。</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解析対象の記入例：</a:t>
            </a:r>
          </a:p>
          <a:p>
            <a:r>
              <a:rPr kumimoji="1" lang="ja-JP" altLang="en-US" sz="800" b="0">
                <a:solidFill>
                  <a:schemeClr val="tx2"/>
                </a:solidFill>
                <a:effectLst/>
                <a:latin typeface="+mn-ea"/>
                <a:ea typeface="+mn-ea"/>
                <a:cs typeface="+mn-cs"/>
              </a:rPr>
              <a:t>・ベン図で得られた遺伝子群</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 vs B</a:t>
            </a:r>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 vs C</a:t>
            </a:r>
            <a:r>
              <a:rPr kumimoji="1" lang="ja-JP" altLang="en-US" sz="800" b="0">
                <a:solidFill>
                  <a:schemeClr val="tx2"/>
                </a:solidFill>
                <a:effectLst/>
                <a:latin typeface="+mn-ea"/>
                <a:ea typeface="+mn-ea"/>
                <a:cs typeface="+mn-cs"/>
              </a:rPr>
              <a:t>の比較組がある実験で）</a:t>
            </a:r>
            <a:r>
              <a:rPr kumimoji="1" lang="en-US" altLang="ja-JP" sz="800" b="0">
                <a:solidFill>
                  <a:schemeClr val="tx2"/>
                </a:solidFill>
                <a:effectLst/>
                <a:latin typeface="+mn-ea"/>
                <a:ea typeface="+mn-ea"/>
                <a:cs typeface="+mn-cs"/>
              </a:rPr>
              <a:t>A vs B</a:t>
            </a:r>
            <a:r>
              <a:rPr kumimoji="1" lang="ja-JP" altLang="en-US" sz="800" b="0">
                <a:solidFill>
                  <a:schemeClr val="tx2"/>
                </a:solidFill>
                <a:effectLst/>
                <a:latin typeface="+mn-ea"/>
                <a:ea typeface="+mn-ea"/>
                <a:cs typeface="+mn-cs"/>
              </a:rPr>
              <a:t>のみ　など</a:t>
            </a:r>
          </a:p>
        </xdr:txBody>
      </xdr:sp>
      <xdr:pic>
        <xdr:nvPicPr>
          <xdr:cNvPr id="75" name="図 74">
            <a:extLst>
              <a:ext uri="{FF2B5EF4-FFF2-40B4-BE49-F238E27FC236}">
                <a16:creationId xmlns:a16="http://schemas.microsoft.com/office/drawing/2014/main" id="{00000000-0008-0000-0500-00004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xdr:from>
      <xdr:col>2</xdr:col>
      <xdr:colOff>67540</xdr:colOff>
      <xdr:row>6</xdr:row>
      <xdr:rowOff>155865</xdr:rowOff>
    </xdr:from>
    <xdr:to>
      <xdr:col>2</xdr:col>
      <xdr:colOff>308153</xdr:colOff>
      <xdr:row>7</xdr:row>
      <xdr:rowOff>216479</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907472" y="1143001"/>
          <a:ext cx="240613" cy="233796"/>
          <a:chOff x="1688523" y="1402773"/>
          <a:chExt cx="240613" cy="233796"/>
        </a:xfrm>
      </xdr:grpSpPr>
      <xdr:pic>
        <xdr:nvPicPr>
          <xdr:cNvPr id="76" name="図 75">
            <a:extLst>
              <a:ext uri="{FF2B5EF4-FFF2-40B4-BE49-F238E27FC236}">
                <a16:creationId xmlns:a16="http://schemas.microsoft.com/office/drawing/2014/main" id="{00000000-0008-0000-0500-00004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1</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8</xdr:row>
      <xdr:rowOff>335324</xdr:rowOff>
    </xdr:from>
    <xdr:to>
      <xdr:col>2</xdr:col>
      <xdr:colOff>308153</xdr:colOff>
      <xdr:row>9</xdr:row>
      <xdr:rowOff>214097</xdr:rowOff>
    </xdr:to>
    <xdr:grpSp>
      <xdr:nvGrpSpPr>
        <xdr:cNvPr id="79" name="グループ化 78">
          <a:extLst>
            <a:ext uri="{FF2B5EF4-FFF2-40B4-BE49-F238E27FC236}">
              <a16:creationId xmlns:a16="http://schemas.microsoft.com/office/drawing/2014/main" id="{00000000-0008-0000-0500-00004F000000}"/>
            </a:ext>
          </a:extLst>
        </xdr:cNvPr>
        <xdr:cNvGrpSpPr/>
      </xdr:nvGrpSpPr>
      <xdr:grpSpPr>
        <a:xfrm>
          <a:off x="907472" y="1850665"/>
          <a:ext cx="240613" cy="233796"/>
          <a:chOff x="1688523" y="1402773"/>
          <a:chExt cx="240613" cy="233796"/>
        </a:xfrm>
      </xdr:grpSpPr>
      <xdr:pic>
        <xdr:nvPicPr>
          <xdr:cNvPr id="80" name="図 79">
            <a:extLst>
              <a:ext uri="{FF2B5EF4-FFF2-40B4-BE49-F238E27FC236}">
                <a16:creationId xmlns:a16="http://schemas.microsoft.com/office/drawing/2014/main" id="{00000000-0008-0000-0500-00005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81" name="テキスト ボックス 80">
            <a:extLst>
              <a:ext uri="{FF2B5EF4-FFF2-40B4-BE49-F238E27FC236}">
                <a16:creationId xmlns:a16="http://schemas.microsoft.com/office/drawing/2014/main" id="{00000000-0008-0000-0500-000051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2</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9</xdr:row>
      <xdr:rowOff>687965</xdr:rowOff>
    </xdr:from>
    <xdr:to>
      <xdr:col>2</xdr:col>
      <xdr:colOff>308153</xdr:colOff>
      <xdr:row>10</xdr:row>
      <xdr:rowOff>220375</xdr:rowOff>
    </xdr:to>
    <xdr:grpSp>
      <xdr:nvGrpSpPr>
        <xdr:cNvPr id="82" name="グループ化 81">
          <a:extLst>
            <a:ext uri="{FF2B5EF4-FFF2-40B4-BE49-F238E27FC236}">
              <a16:creationId xmlns:a16="http://schemas.microsoft.com/office/drawing/2014/main" id="{00000000-0008-0000-0500-000052000000}"/>
            </a:ext>
          </a:extLst>
        </xdr:cNvPr>
        <xdr:cNvGrpSpPr/>
      </xdr:nvGrpSpPr>
      <xdr:grpSpPr>
        <a:xfrm>
          <a:off x="907472" y="2558329"/>
          <a:ext cx="240613" cy="233796"/>
          <a:chOff x="1688523" y="1402773"/>
          <a:chExt cx="240613" cy="233796"/>
        </a:xfrm>
      </xdr:grpSpPr>
      <xdr:pic>
        <xdr:nvPicPr>
          <xdr:cNvPr id="83" name="図 82">
            <a:extLst>
              <a:ext uri="{FF2B5EF4-FFF2-40B4-BE49-F238E27FC236}">
                <a16:creationId xmlns:a16="http://schemas.microsoft.com/office/drawing/2014/main" id="{00000000-0008-0000-0500-00005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84" name="テキスト ボックス 83">
            <a:extLst>
              <a:ext uri="{FF2B5EF4-FFF2-40B4-BE49-F238E27FC236}">
                <a16:creationId xmlns:a16="http://schemas.microsoft.com/office/drawing/2014/main" id="{00000000-0008-0000-0500-000054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3</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10</xdr:row>
      <xdr:rowOff>694243</xdr:rowOff>
    </xdr:from>
    <xdr:to>
      <xdr:col>2</xdr:col>
      <xdr:colOff>308153</xdr:colOff>
      <xdr:row>11</xdr:row>
      <xdr:rowOff>226653</xdr:rowOff>
    </xdr:to>
    <xdr:grpSp>
      <xdr:nvGrpSpPr>
        <xdr:cNvPr id="85" name="グループ化 84">
          <a:extLst>
            <a:ext uri="{FF2B5EF4-FFF2-40B4-BE49-F238E27FC236}">
              <a16:creationId xmlns:a16="http://schemas.microsoft.com/office/drawing/2014/main" id="{00000000-0008-0000-0500-000055000000}"/>
            </a:ext>
          </a:extLst>
        </xdr:cNvPr>
        <xdr:cNvGrpSpPr/>
      </xdr:nvGrpSpPr>
      <xdr:grpSpPr>
        <a:xfrm>
          <a:off x="907472" y="3265993"/>
          <a:ext cx="240613" cy="233796"/>
          <a:chOff x="1688523" y="1402773"/>
          <a:chExt cx="240613" cy="233796"/>
        </a:xfrm>
      </xdr:grpSpPr>
      <xdr:pic>
        <xdr:nvPicPr>
          <xdr:cNvPr id="86" name="図 85">
            <a:extLst>
              <a:ext uri="{FF2B5EF4-FFF2-40B4-BE49-F238E27FC236}">
                <a16:creationId xmlns:a16="http://schemas.microsoft.com/office/drawing/2014/main" id="{00000000-0008-0000-0500-00005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87" name="テキスト ボックス 86">
            <a:extLst>
              <a:ext uri="{FF2B5EF4-FFF2-40B4-BE49-F238E27FC236}">
                <a16:creationId xmlns:a16="http://schemas.microsoft.com/office/drawing/2014/main" id="{00000000-0008-0000-0500-000057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4</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11</xdr:row>
      <xdr:rowOff>700521</xdr:rowOff>
    </xdr:from>
    <xdr:to>
      <xdr:col>2</xdr:col>
      <xdr:colOff>308153</xdr:colOff>
      <xdr:row>12</xdr:row>
      <xdr:rowOff>232930</xdr:rowOff>
    </xdr:to>
    <xdr:grpSp>
      <xdr:nvGrpSpPr>
        <xdr:cNvPr id="88" name="グループ化 87">
          <a:extLst>
            <a:ext uri="{FF2B5EF4-FFF2-40B4-BE49-F238E27FC236}">
              <a16:creationId xmlns:a16="http://schemas.microsoft.com/office/drawing/2014/main" id="{00000000-0008-0000-0500-000058000000}"/>
            </a:ext>
          </a:extLst>
        </xdr:cNvPr>
        <xdr:cNvGrpSpPr/>
      </xdr:nvGrpSpPr>
      <xdr:grpSpPr>
        <a:xfrm>
          <a:off x="907472" y="3973657"/>
          <a:ext cx="240613" cy="233796"/>
          <a:chOff x="1688523" y="1402773"/>
          <a:chExt cx="240613" cy="233796"/>
        </a:xfrm>
      </xdr:grpSpPr>
      <xdr:pic>
        <xdr:nvPicPr>
          <xdr:cNvPr id="89" name="図 88">
            <a:extLst>
              <a:ext uri="{FF2B5EF4-FFF2-40B4-BE49-F238E27FC236}">
                <a16:creationId xmlns:a16="http://schemas.microsoft.com/office/drawing/2014/main" id="{00000000-0008-0000-0500-00005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0" name="テキスト ボックス 89">
            <a:extLst>
              <a:ext uri="{FF2B5EF4-FFF2-40B4-BE49-F238E27FC236}">
                <a16:creationId xmlns:a16="http://schemas.microsoft.com/office/drawing/2014/main" id="{00000000-0008-0000-0500-00005A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5</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13</xdr:row>
      <xdr:rowOff>5412</xdr:rowOff>
    </xdr:from>
    <xdr:to>
      <xdr:col>2</xdr:col>
      <xdr:colOff>308153</xdr:colOff>
      <xdr:row>13</xdr:row>
      <xdr:rowOff>239208</xdr:rowOff>
    </xdr:to>
    <xdr:grpSp>
      <xdr:nvGrpSpPr>
        <xdr:cNvPr id="91" name="グループ化 90">
          <a:extLst>
            <a:ext uri="{FF2B5EF4-FFF2-40B4-BE49-F238E27FC236}">
              <a16:creationId xmlns:a16="http://schemas.microsoft.com/office/drawing/2014/main" id="{00000000-0008-0000-0500-00005B000000}"/>
            </a:ext>
          </a:extLst>
        </xdr:cNvPr>
        <xdr:cNvGrpSpPr/>
      </xdr:nvGrpSpPr>
      <xdr:grpSpPr>
        <a:xfrm>
          <a:off x="907472" y="4681321"/>
          <a:ext cx="240613" cy="233796"/>
          <a:chOff x="1688523" y="1402773"/>
          <a:chExt cx="240613" cy="233796"/>
        </a:xfrm>
      </xdr:grpSpPr>
      <xdr:pic>
        <xdr:nvPicPr>
          <xdr:cNvPr id="92" name="図 91">
            <a:extLst>
              <a:ext uri="{FF2B5EF4-FFF2-40B4-BE49-F238E27FC236}">
                <a16:creationId xmlns:a16="http://schemas.microsoft.com/office/drawing/2014/main" id="{00000000-0008-0000-0500-00005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3" name="テキスト ボックス 92">
            <a:extLst>
              <a:ext uri="{FF2B5EF4-FFF2-40B4-BE49-F238E27FC236}">
                <a16:creationId xmlns:a16="http://schemas.microsoft.com/office/drawing/2014/main" id="{00000000-0008-0000-0500-00005D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6</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14</xdr:row>
      <xdr:rowOff>11690</xdr:rowOff>
    </xdr:from>
    <xdr:to>
      <xdr:col>2</xdr:col>
      <xdr:colOff>308153</xdr:colOff>
      <xdr:row>14</xdr:row>
      <xdr:rowOff>245486</xdr:rowOff>
    </xdr:to>
    <xdr:grpSp>
      <xdr:nvGrpSpPr>
        <xdr:cNvPr id="94" name="グループ化 93">
          <a:extLst>
            <a:ext uri="{FF2B5EF4-FFF2-40B4-BE49-F238E27FC236}">
              <a16:creationId xmlns:a16="http://schemas.microsoft.com/office/drawing/2014/main" id="{00000000-0008-0000-0500-00005E000000}"/>
            </a:ext>
          </a:extLst>
        </xdr:cNvPr>
        <xdr:cNvGrpSpPr/>
      </xdr:nvGrpSpPr>
      <xdr:grpSpPr>
        <a:xfrm>
          <a:off x="907472" y="5388985"/>
          <a:ext cx="240613" cy="233796"/>
          <a:chOff x="1688523" y="1402773"/>
          <a:chExt cx="240613" cy="233796"/>
        </a:xfrm>
      </xdr:grpSpPr>
      <xdr:pic>
        <xdr:nvPicPr>
          <xdr:cNvPr id="95" name="図 94">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7</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15</xdr:row>
      <xdr:rowOff>17967</xdr:rowOff>
    </xdr:from>
    <xdr:to>
      <xdr:col>2</xdr:col>
      <xdr:colOff>308153</xdr:colOff>
      <xdr:row>15</xdr:row>
      <xdr:rowOff>251763</xdr:rowOff>
    </xdr:to>
    <xdr:grpSp>
      <xdr:nvGrpSpPr>
        <xdr:cNvPr id="97" name="グループ化 96">
          <a:extLst>
            <a:ext uri="{FF2B5EF4-FFF2-40B4-BE49-F238E27FC236}">
              <a16:creationId xmlns:a16="http://schemas.microsoft.com/office/drawing/2014/main" id="{00000000-0008-0000-0500-000061000000}"/>
            </a:ext>
          </a:extLst>
        </xdr:cNvPr>
        <xdr:cNvGrpSpPr/>
      </xdr:nvGrpSpPr>
      <xdr:grpSpPr>
        <a:xfrm>
          <a:off x="907472" y="6096649"/>
          <a:ext cx="240613" cy="233796"/>
          <a:chOff x="1688523" y="1402773"/>
          <a:chExt cx="240613" cy="233796"/>
        </a:xfrm>
      </xdr:grpSpPr>
      <xdr:pic>
        <xdr:nvPicPr>
          <xdr:cNvPr id="98" name="図 97">
            <a:extLst>
              <a:ext uri="{FF2B5EF4-FFF2-40B4-BE49-F238E27FC236}">
                <a16:creationId xmlns:a16="http://schemas.microsoft.com/office/drawing/2014/main" id="{00000000-0008-0000-0500-00006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9" name="テキスト ボックス 98">
            <a:extLst>
              <a:ext uri="{FF2B5EF4-FFF2-40B4-BE49-F238E27FC236}">
                <a16:creationId xmlns:a16="http://schemas.microsoft.com/office/drawing/2014/main" id="{00000000-0008-0000-0500-000063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7</a:t>
            </a:r>
          </a:p>
          <a:p>
            <a:pPr algn="ctr"/>
            <a:endParaRPr kumimoji="1" lang="ja-JP" altLang="en-US" sz="800" b="1">
              <a:solidFill>
                <a:schemeClr val="tx2"/>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2</xdr:col>
          <xdr:colOff>19050</xdr:colOff>
          <xdr:row>7</xdr:row>
          <xdr:rowOff>247650</xdr:rowOff>
        </xdr:from>
        <xdr:to>
          <xdr:col>2</xdr:col>
          <xdr:colOff>238125</xdr:colOff>
          <xdr:row>8</xdr:row>
          <xdr:rowOff>104775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238125</xdr:rowOff>
        </xdr:from>
        <xdr:to>
          <xdr:col>2</xdr:col>
          <xdr:colOff>238125</xdr:colOff>
          <xdr:row>9</xdr:row>
          <xdr:rowOff>457200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238125</xdr:rowOff>
        </xdr:from>
        <xdr:to>
          <xdr:col>2</xdr:col>
          <xdr:colOff>238125</xdr:colOff>
          <xdr:row>10</xdr:row>
          <xdr:rowOff>457200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238125</xdr:rowOff>
        </xdr:from>
        <xdr:to>
          <xdr:col>2</xdr:col>
          <xdr:colOff>238125</xdr:colOff>
          <xdr:row>11</xdr:row>
          <xdr:rowOff>457200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219075</xdr:rowOff>
        </xdr:from>
        <xdr:to>
          <xdr:col>2</xdr:col>
          <xdr:colOff>238125</xdr:colOff>
          <xdr:row>12</xdr:row>
          <xdr:rowOff>438150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5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238125</xdr:rowOff>
        </xdr:from>
        <xdr:to>
          <xdr:col>2</xdr:col>
          <xdr:colOff>238125</xdr:colOff>
          <xdr:row>13</xdr:row>
          <xdr:rowOff>457200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5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238125</xdr:rowOff>
        </xdr:from>
        <xdr:to>
          <xdr:col>2</xdr:col>
          <xdr:colOff>238125</xdr:colOff>
          <xdr:row>14</xdr:row>
          <xdr:rowOff>457200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5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238125</xdr:rowOff>
        </xdr:from>
        <xdr:to>
          <xdr:col>2</xdr:col>
          <xdr:colOff>238125</xdr:colOff>
          <xdr:row>15</xdr:row>
          <xdr:rowOff>457200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5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238125</xdr:rowOff>
        </xdr:from>
        <xdr:to>
          <xdr:col>2</xdr:col>
          <xdr:colOff>238125</xdr:colOff>
          <xdr:row>16</xdr:row>
          <xdr:rowOff>457200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5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66675</xdr:rowOff>
        </xdr:from>
        <xdr:to>
          <xdr:col>4</xdr:col>
          <xdr:colOff>228600</xdr:colOff>
          <xdr:row>7</xdr:row>
          <xdr:rowOff>276225</xdr:rowOff>
        </xdr:to>
        <xdr:sp macro="" textlink="">
          <xdr:nvSpPr>
            <xdr:cNvPr id="22544" name="Option Button 16" hidden="1">
              <a:extLst>
                <a:ext uri="{63B3BB69-23CF-44E3-9099-C40C66FF867C}">
                  <a14:compatExt spid="_x0000_s22544"/>
                </a:ext>
                <a:ext uri="{FF2B5EF4-FFF2-40B4-BE49-F238E27FC236}">
                  <a16:creationId xmlns:a16="http://schemas.microsoft.com/office/drawing/2014/main" id="{00000000-0008-0000-05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66675</xdr:rowOff>
        </xdr:from>
        <xdr:to>
          <xdr:col>5</xdr:col>
          <xdr:colOff>228600</xdr:colOff>
          <xdr:row>7</xdr:row>
          <xdr:rowOff>276225</xdr:rowOff>
        </xdr:to>
        <xdr:sp macro="" textlink="">
          <xdr:nvSpPr>
            <xdr:cNvPr id="22545" name="Option Button 17" hidden="1">
              <a:extLst>
                <a:ext uri="{63B3BB69-23CF-44E3-9099-C40C66FF867C}">
                  <a14:compatExt spid="_x0000_s22545"/>
                </a:ext>
                <a:ext uri="{FF2B5EF4-FFF2-40B4-BE49-F238E27FC236}">
                  <a16:creationId xmlns:a16="http://schemas.microsoft.com/office/drawing/2014/main" id="{00000000-0008-0000-05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66675</xdr:rowOff>
        </xdr:from>
        <xdr:to>
          <xdr:col>5</xdr:col>
          <xdr:colOff>228600</xdr:colOff>
          <xdr:row>8</xdr:row>
          <xdr:rowOff>276225</xdr:rowOff>
        </xdr:to>
        <xdr:sp macro="" textlink="">
          <xdr:nvSpPr>
            <xdr:cNvPr id="22546" name="Option Button 18" hidden="1">
              <a:extLst>
                <a:ext uri="{63B3BB69-23CF-44E3-9099-C40C66FF867C}">
                  <a14:compatExt spid="_x0000_s22546"/>
                </a:ext>
                <a:ext uri="{FF2B5EF4-FFF2-40B4-BE49-F238E27FC236}">
                  <a16:creationId xmlns:a16="http://schemas.microsoft.com/office/drawing/2014/main" id="{00000000-0008-0000-05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66675</xdr:rowOff>
        </xdr:from>
        <xdr:to>
          <xdr:col>4</xdr:col>
          <xdr:colOff>228600</xdr:colOff>
          <xdr:row>8</xdr:row>
          <xdr:rowOff>276225</xdr:rowOff>
        </xdr:to>
        <xdr:sp macro="" textlink="">
          <xdr:nvSpPr>
            <xdr:cNvPr id="22547" name="Option Button 19" hidden="1">
              <a:extLst>
                <a:ext uri="{63B3BB69-23CF-44E3-9099-C40C66FF867C}">
                  <a14:compatExt spid="_x0000_s22547"/>
                </a:ext>
                <a:ext uri="{FF2B5EF4-FFF2-40B4-BE49-F238E27FC236}">
                  <a16:creationId xmlns:a16="http://schemas.microsoft.com/office/drawing/2014/main" id="{00000000-0008-0000-05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6</xdr:col>
          <xdr:colOff>0</xdr:colOff>
          <xdr:row>8</xdr:row>
          <xdr:rowOff>0</xdr:rowOff>
        </xdr:to>
        <xdr:sp macro="" textlink="">
          <xdr:nvSpPr>
            <xdr:cNvPr id="22548" name="Group Box 20" hidden="1">
              <a:extLst>
                <a:ext uri="{63B3BB69-23CF-44E3-9099-C40C66FF867C}">
                  <a14:compatExt spid="_x0000_s22548"/>
                </a:ext>
                <a:ext uri="{FF2B5EF4-FFF2-40B4-BE49-F238E27FC236}">
                  <a16:creationId xmlns:a16="http://schemas.microsoft.com/office/drawing/2014/main" id="{00000000-0008-0000-0500-00001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6</xdr:col>
          <xdr:colOff>0</xdr:colOff>
          <xdr:row>9</xdr:row>
          <xdr:rowOff>0</xdr:rowOff>
        </xdr:to>
        <xdr:sp macro="" textlink="">
          <xdr:nvSpPr>
            <xdr:cNvPr id="22549" name="Group Box 21" hidden="1">
              <a:extLst>
                <a:ext uri="{63B3BB69-23CF-44E3-9099-C40C66FF867C}">
                  <a14:compatExt spid="_x0000_s22549"/>
                </a:ext>
                <a:ext uri="{FF2B5EF4-FFF2-40B4-BE49-F238E27FC236}">
                  <a16:creationId xmlns:a16="http://schemas.microsoft.com/office/drawing/2014/main" id="{00000000-0008-0000-0500-00001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10</xdr:col>
      <xdr:colOff>381001</xdr:colOff>
      <xdr:row>0</xdr:row>
      <xdr:rowOff>320386</xdr:rowOff>
    </xdr:from>
    <xdr:to>
      <xdr:col>12</xdr:col>
      <xdr:colOff>355024</xdr:colOff>
      <xdr:row>1</xdr:row>
      <xdr:rowOff>138545</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8823615" y="320386"/>
          <a:ext cx="1047750" cy="16452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12</xdr:row>
          <xdr:rowOff>57150</xdr:rowOff>
        </xdr:from>
        <xdr:to>
          <xdr:col>3</xdr:col>
          <xdr:colOff>257175</xdr:colOff>
          <xdr:row>12</xdr:row>
          <xdr:rowOff>276225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0</xdr:rowOff>
        </xdr:from>
        <xdr:to>
          <xdr:col>3</xdr:col>
          <xdr:colOff>266700</xdr:colOff>
          <xdr:row>14</xdr:row>
          <xdr:rowOff>219075</xdr:rowOff>
        </xdr:to>
        <xdr:sp macro="" textlink="">
          <xdr:nvSpPr>
            <xdr:cNvPr id="13314" name="Option Button 2"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848590</xdr:colOff>
      <xdr:row>14</xdr:row>
      <xdr:rowOff>69273</xdr:rowOff>
    </xdr:from>
    <xdr:to>
      <xdr:col>2</xdr:col>
      <xdr:colOff>956590</xdr:colOff>
      <xdr:row>14</xdr:row>
      <xdr:rowOff>177273</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7295" y="3099955"/>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11</xdr:col>
          <xdr:colOff>419100</xdr:colOff>
          <xdr:row>15</xdr:row>
          <xdr:rowOff>228600</xdr:rowOff>
        </xdr:to>
        <xdr:sp macro="" textlink="">
          <xdr:nvSpPr>
            <xdr:cNvPr id="13322" name="Group Box 10"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0</xdr:rowOff>
        </xdr:from>
        <xdr:to>
          <xdr:col>3</xdr:col>
          <xdr:colOff>266700</xdr:colOff>
          <xdr:row>15</xdr:row>
          <xdr:rowOff>219075</xdr:rowOff>
        </xdr:to>
        <xdr:sp macro="" textlink="">
          <xdr:nvSpPr>
            <xdr:cNvPr id="13324" name="Option Button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11</xdr:col>
      <xdr:colOff>25977</xdr:colOff>
      <xdr:row>6</xdr:row>
      <xdr:rowOff>0</xdr:rowOff>
    </xdr:from>
    <xdr:to>
      <xdr:col>19</xdr:col>
      <xdr:colOff>411068</xdr:colOff>
      <xdr:row>9</xdr:row>
      <xdr:rowOff>152400</xdr:rowOff>
    </xdr:to>
    <xdr:grpSp>
      <xdr:nvGrpSpPr>
        <xdr:cNvPr id="27" name="グループ化 26">
          <a:extLst>
            <a:ext uri="{FF2B5EF4-FFF2-40B4-BE49-F238E27FC236}">
              <a16:creationId xmlns:a16="http://schemas.microsoft.com/office/drawing/2014/main" id="{00000000-0008-0000-0600-00001B000000}"/>
            </a:ext>
          </a:extLst>
        </xdr:cNvPr>
        <xdr:cNvGrpSpPr/>
      </xdr:nvGrpSpPr>
      <xdr:grpSpPr>
        <a:xfrm>
          <a:off x="7481454" y="987136"/>
          <a:ext cx="4680000" cy="732559"/>
          <a:chOff x="7273634" y="742083"/>
          <a:chExt cx="4680000" cy="733704"/>
        </a:xfrm>
      </xdr:grpSpPr>
      <xdr:sp macro="" textlink="">
        <xdr:nvSpPr>
          <xdr:cNvPr id="28" name="四角形: 角を丸くする 27">
            <a:extLst>
              <a:ext uri="{FF2B5EF4-FFF2-40B4-BE49-F238E27FC236}">
                <a16:creationId xmlns:a16="http://schemas.microsoft.com/office/drawing/2014/main" id="{00000000-0008-0000-0600-00001C000000}"/>
              </a:ext>
            </a:extLst>
          </xdr:cNvPr>
          <xdr:cNvSpPr/>
        </xdr:nvSpPr>
        <xdr:spPr>
          <a:xfrm>
            <a:off x="7273634" y="742083"/>
            <a:ext cx="4680000" cy="733704"/>
          </a:xfrm>
          <a:prstGeom prst="roundRect">
            <a:avLst>
              <a:gd name="adj" fmla="val 11641"/>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サンプルの発送について</a:t>
            </a:r>
            <a:endParaRPr kumimoji="1" lang="en-US" altLang="ja-JP" sz="800" b="1">
              <a:solidFill>
                <a:schemeClr val="tx2"/>
              </a:solidFill>
              <a:effectLst/>
              <a:latin typeface="+mn-lt"/>
              <a:ea typeface="+mn-ea"/>
              <a:cs typeface="+mn-cs"/>
            </a:endParaRPr>
          </a:p>
          <a:p>
            <a:pPr algn="l"/>
            <a:r>
              <a:rPr kumimoji="1" lang="ja-JP" altLang="en-US" sz="800">
                <a:solidFill>
                  <a:schemeClr val="tx2"/>
                </a:solidFill>
              </a:rPr>
              <a:t>配送トラブル防止のため、到着予定日、運送会社、追跡番号をお知らせください。土日祝日のお受取は行っておりません。ご了承ください。</a:t>
            </a:r>
          </a:p>
        </xdr:txBody>
      </xdr:sp>
      <xdr:pic>
        <xdr:nvPicPr>
          <xdr:cNvPr id="29" name="図 28">
            <a:extLst>
              <a:ext uri="{FF2B5EF4-FFF2-40B4-BE49-F238E27FC236}">
                <a16:creationId xmlns:a16="http://schemas.microsoft.com/office/drawing/2014/main" id="{00000000-0008-0000-06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9" y="816840"/>
            <a:ext cx="144000" cy="144000"/>
          </a:xfrm>
          <a:prstGeom prst="rect">
            <a:avLst/>
          </a:prstGeom>
        </xdr:spPr>
      </xdr:pic>
    </xdr:grpSp>
    <xdr:clientData fPrintsWithSheet="0"/>
  </xdr:twoCellAnchor>
  <xdr:twoCellAnchor editAs="oneCell">
    <xdr:from>
      <xdr:col>2</xdr:col>
      <xdr:colOff>848590</xdr:colOff>
      <xdr:row>7</xdr:row>
      <xdr:rowOff>94384</xdr:rowOff>
    </xdr:from>
    <xdr:to>
      <xdr:col>2</xdr:col>
      <xdr:colOff>956590</xdr:colOff>
      <xdr:row>7</xdr:row>
      <xdr:rowOff>202384</xdr:rowOff>
    </xdr:to>
    <xdr:pic>
      <xdr:nvPicPr>
        <xdr:cNvPr id="30" name="図 29">
          <a:extLst>
            <a:ext uri="{FF2B5EF4-FFF2-40B4-BE49-F238E27FC236}">
              <a16:creationId xmlns:a16="http://schemas.microsoft.com/office/drawing/2014/main" id="{00000000-0008-0000-06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7295" y="1341293"/>
          <a:ext cx="108000" cy="108000"/>
        </a:xfrm>
        <a:prstGeom prst="rect">
          <a:avLst/>
        </a:prstGeom>
      </xdr:spPr>
    </xdr:pic>
    <xdr:clientData fPrintsWithSheet="0"/>
  </xdr:twoCellAnchor>
  <xdr:twoCellAnchor editAs="oneCell">
    <xdr:from>
      <xdr:col>2</xdr:col>
      <xdr:colOff>848590</xdr:colOff>
      <xdr:row>22</xdr:row>
      <xdr:rowOff>241590</xdr:rowOff>
    </xdr:from>
    <xdr:to>
      <xdr:col>2</xdr:col>
      <xdr:colOff>956590</xdr:colOff>
      <xdr:row>22</xdr:row>
      <xdr:rowOff>349590</xdr:rowOff>
    </xdr:to>
    <xdr:pic>
      <xdr:nvPicPr>
        <xdr:cNvPr id="14" name="図 13">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2490" y="4613565"/>
          <a:ext cx="108000" cy="108000"/>
        </a:xfrm>
        <a:prstGeom prst="rect">
          <a:avLst/>
        </a:prstGeom>
      </xdr:spPr>
    </xdr:pic>
    <xdr:clientData fPrintsWithSheet="0"/>
  </xdr:twoCellAnchor>
  <xdr:twoCellAnchor editAs="oneCell">
    <xdr:from>
      <xdr:col>4</xdr:col>
      <xdr:colOff>865332</xdr:colOff>
      <xdr:row>22</xdr:row>
      <xdr:rowOff>250249</xdr:rowOff>
    </xdr:from>
    <xdr:to>
      <xdr:col>4</xdr:col>
      <xdr:colOff>973332</xdr:colOff>
      <xdr:row>22</xdr:row>
      <xdr:rowOff>358249</xdr:rowOff>
    </xdr:to>
    <xdr:pic>
      <xdr:nvPicPr>
        <xdr:cNvPr id="15" name="図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27582" y="4622224"/>
          <a:ext cx="108000" cy="108000"/>
        </a:xfrm>
        <a:prstGeom prst="rect">
          <a:avLst/>
        </a:prstGeom>
      </xdr:spPr>
    </xdr:pic>
    <xdr:clientData fPrintsWithSheet="0"/>
  </xdr:twoCellAnchor>
  <xdr:twoCellAnchor editAs="oneCell">
    <xdr:from>
      <xdr:col>5</xdr:col>
      <xdr:colOff>583334</xdr:colOff>
      <xdr:row>22</xdr:row>
      <xdr:rowOff>258909</xdr:rowOff>
    </xdr:from>
    <xdr:to>
      <xdr:col>5</xdr:col>
      <xdr:colOff>691334</xdr:colOff>
      <xdr:row>22</xdr:row>
      <xdr:rowOff>366909</xdr:rowOff>
    </xdr:to>
    <xdr:pic>
      <xdr:nvPicPr>
        <xdr:cNvPr id="16" name="図 15">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64759" y="4630884"/>
          <a:ext cx="108000" cy="108000"/>
        </a:xfrm>
        <a:prstGeom prst="rect">
          <a:avLst/>
        </a:prstGeom>
      </xdr:spPr>
    </xdr:pic>
    <xdr:clientData fPrintsWithSheet="0"/>
  </xdr:twoCellAnchor>
  <xdr:twoCellAnchor editAs="oneCell">
    <xdr:from>
      <xdr:col>6</xdr:col>
      <xdr:colOff>582756</xdr:colOff>
      <xdr:row>22</xdr:row>
      <xdr:rowOff>241590</xdr:rowOff>
    </xdr:from>
    <xdr:to>
      <xdr:col>6</xdr:col>
      <xdr:colOff>690756</xdr:colOff>
      <xdr:row>22</xdr:row>
      <xdr:rowOff>349590</xdr:rowOff>
    </xdr:to>
    <xdr:pic>
      <xdr:nvPicPr>
        <xdr:cNvPr id="17" name="図 16">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97606" y="4613565"/>
          <a:ext cx="108000" cy="108000"/>
        </a:xfrm>
        <a:prstGeom prst="rect">
          <a:avLst/>
        </a:prstGeom>
      </xdr:spPr>
    </xdr:pic>
    <xdr:clientData fPrintsWithSheet="0"/>
  </xdr:twoCellAnchor>
  <xdr:twoCellAnchor editAs="oneCell">
    <xdr:from>
      <xdr:col>3</xdr:col>
      <xdr:colOff>793172</xdr:colOff>
      <xdr:row>22</xdr:row>
      <xdr:rowOff>238127</xdr:rowOff>
    </xdr:from>
    <xdr:to>
      <xdr:col>3</xdr:col>
      <xdr:colOff>901172</xdr:colOff>
      <xdr:row>22</xdr:row>
      <xdr:rowOff>346127</xdr:rowOff>
    </xdr:to>
    <xdr:pic>
      <xdr:nvPicPr>
        <xdr:cNvPr id="18" name="図 17">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36247" y="4610102"/>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5</xdr:col>
          <xdr:colOff>76200</xdr:colOff>
          <xdr:row>19</xdr:row>
          <xdr:rowOff>28575</xdr:rowOff>
        </xdr:from>
        <xdr:to>
          <xdr:col>5</xdr:col>
          <xdr:colOff>295275</xdr:colOff>
          <xdr:row>19</xdr:row>
          <xdr:rowOff>247650</xdr:rowOff>
        </xdr:to>
        <xdr:sp macro="" textlink="">
          <xdr:nvSpPr>
            <xdr:cNvPr id="13326" name="Option Button 14"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9</xdr:col>
          <xdr:colOff>0</xdr:colOff>
          <xdr:row>19</xdr:row>
          <xdr:rowOff>0</xdr:rowOff>
        </xdr:to>
        <xdr:sp macro="" textlink="">
          <xdr:nvSpPr>
            <xdr:cNvPr id="13328" name="Group Box 16"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257175</xdr:rowOff>
        </xdr:from>
        <xdr:to>
          <xdr:col>9</xdr:col>
          <xdr:colOff>0</xdr:colOff>
          <xdr:row>20</xdr:row>
          <xdr:rowOff>0</xdr:rowOff>
        </xdr:to>
        <xdr:sp macro="" textlink="">
          <xdr:nvSpPr>
            <xdr:cNvPr id="13331" name="Group Box 19" hidden="1">
              <a:extLst>
                <a:ext uri="{63B3BB69-23CF-44E3-9099-C40C66FF867C}">
                  <a14:compatExt spid="_x0000_s13331"/>
                </a:ext>
                <a:ext uri="{FF2B5EF4-FFF2-40B4-BE49-F238E27FC236}">
                  <a16:creationId xmlns:a16="http://schemas.microsoft.com/office/drawing/2014/main" id="{00000000-0008-0000-0600-00001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19050</xdr:rowOff>
        </xdr:from>
        <xdr:to>
          <xdr:col>3</xdr:col>
          <xdr:colOff>266700</xdr:colOff>
          <xdr:row>18</xdr:row>
          <xdr:rowOff>238125</xdr:rowOff>
        </xdr:to>
        <xdr:sp macro="" textlink="">
          <xdr:nvSpPr>
            <xdr:cNvPr id="13329" name="Option Button 17" hidden="1">
              <a:extLst>
                <a:ext uri="{63B3BB69-23CF-44E3-9099-C40C66FF867C}">
                  <a14:compatExt spid="_x0000_s13329"/>
                </a:ext>
                <a:ext uri="{FF2B5EF4-FFF2-40B4-BE49-F238E27FC236}">
                  <a16:creationId xmlns:a16="http://schemas.microsoft.com/office/drawing/2014/main" id="{00000000-0008-0000-06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5</xdr:col>
          <xdr:colOff>295275</xdr:colOff>
          <xdr:row>18</xdr:row>
          <xdr:rowOff>238125</xdr:rowOff>
        </xdr:to>
        <xdr:sp macro="" textlink="">
          <xdr:nvSpPr>
            <xdr:cNvPr id="13330" name="Option Button 18" hidden="1">
              <a:extLst>
                <a:ext uri="{63B3BB69-23CF-44E3-9099-C40C66FF867C}">
                  <a14:compatExt spid="_x0000_s13330"/>
                </a:ext>
                <a:ext uri="{FF2B5EF4-FFF2-40B4-BE49-F238E27FC236}">
                  <a16:creationId xmlns:a16="http://schemas.microsoft.com/office/drawing/2014/main" id="{00000000-0008-0000-06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11</xdr:col>
      <xdr:colOff>0</xdr:colOff>
      <xdr:row>13</xdr:row>
      <xdr:rowOff>0</xdr:rowOff>
    </xdr:from>
    <xdr:to>
      <xdr:col>19</xdr:col>
      <xdr:colOff>385091</xdr:colOff>
      <xdr:row>16</xdr:row>
      <xdr:rowOff>25540</xdr:rowOff>
    </xdr:to>
    <xdr:grpSp>
      <xdr:nvGrpSpPr>
        <xdr:cNvPr id="31" name="グループ化 30">
          <a:extLst>
            <a:ext uri="{FF2B5EF4-FFF2-40B4-BE49-F238E27FC236}">
              <a16:creationId xmlns:a16="http://schemas.microsoft.com/office/drawing/2014/main" id="{00000000-0008-0000-0600-00001F000000}"/>
            </a:ext>
          </a:extLst>
        </xdr:cNvPr>
        <xdr:cNvGrpSpPr/>
      </xdr:nvGrpSpPr>
      <xdr:grpSpPr>
        <a:xfrm>
          <a:off x="7455477" y="2805545"/>
          <a:ext cx="4680000" cy="700950"/>
          <a:chOff x="7403523" y="2450514"/>
          <a:chExt cx="4680000" cy="720000"/>
        </a:xfrm>
      </xdr:grpSpPr>
      <xdr:grpSp>
        <xdr:nvGrpSpPr>
          <xdr:cNvPr id="32" name="グループ化 31">
            <a:extLst>
              <a:ext uri="{FF2B5EF4-FFF2-40B4-BE49-F238E27FC236}">
                <a16:creationId xmlns:a16="http://schemas.microsoft.com/office/drawing/2014/main" id="{00000000-0008-0000-0600-000020000000}"/>
              </a:ext>
            </a:extLst>
          </xdr:cNvPr>
          <xdr:cNvGrpSpPr/>
        </xdr:nvGrpSpPr>
        <xdr:grpSpPr>
          <a:xfrm>
            <a:off x="7403523" y="2450514"/>
            <a:ext cx="4680000" cy="720000"/>
            <a:chOff x="7273635" y="6139295"/>
            <a:chExt cx="4678826" cy="720055"/>
          </a:xfrm>
        </xdr:grpSpPr>
        <xdr:sp macro="" textlink="">
          <xdr:nvSpPr>
            <xdr:cNvPr id="34" name="四角形: 角を丸くする 33">
              <a:extLst>
                <a:ext uri="{FF2B5EF4-FFF2-40B4-BE49-F238E27FC236}">
                  <a16:creationId xmlns:a16="http://schemas.microsoft.com/office/drawing/2014/main" id="{00000000-0008-0000-0600-000022000000}"/>
                </a:ext>
              </a:extLst>
            </xdr:cNvPr>
            <xdr:cNvSpPr/>
          </xdr:nvSpPr>
          <xdr:spPr>
            <a:xfrm>
              <a:off x="7273635" y="6139295"/>
              <a:ext cx="4678826" cy="720055"/>
            </a:xfrm>
            <a:prstGeom prst="roundRect">
              <a:avLst>
                <a:gd name="adj" fmla="val 13105"/>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ヒト由来試料の定義について</a:t>
              </a:r>
              <a:endParaRPr kumimoji="1" lang="en-US" altLang="ja-JP" sz="800" b="1">
                <a:solidFill>
                  <a:schemeClr val="tx2"/>
                </a:solidFill>
                <a:effectLst/>
                <a:latin typeface="+mn-lt"/>
                <a:ea typeface="+mn-ea"/>
                <a:cs typeface="+mn-cs"/>
              </a:endParaRPr>
            </a:p>
            <a:p>
              <a:pPr algn="l"/>
              <a:r>
                <a:rPr kumimoji="1" lang="ja-JP" altLang="en-US" sz="800">
                  <a:solidFill>
                    <a:schemeClr val="tx2"/>
                  </a:solidFill>
                  <a:latin typeface="+mn-ea"/>
                  <a:ea typeface="+mn-ea"/>
                </a:rPr>
                <a:t>厚生労働省による「</a:t>
              </a:r>
              <a:r>
                <a:rPr kumimoji="1" lang="ja-JP" altLang="en-US" sz="800" u="sng">
                  <a:solidFill>
                    <a:srgbClr val="0070C0"/>
                  </a:solidFill>
                  <a:latin typeface="+mn-ea"/>
                  <a:ea typeface="+mn-ea"/>
                </a:rPr>
                <a:t>人を対象とする生命科学・医学系研究に関する倫理指針</a:t>
              </a:r>
              <a:r>
                <a:rPr kumimoji="1" lang="ja-JP" altLang="en-US" sz="800">
                  <a:solidFill>
                    <a:schemeClr val="tx2"/>
                  </a:solidFill>
                  <a:latin typeface="+mn-ea"/>
                  <a:ea typeface="+mn-ea"/>
                </a:rPr>
                <a:t>」の定義に従います。詳細は「第２ 用語の定義」「第３ 適用範囲」をご参照ください。（</a:t>
              </a:r>
              <a:r>
                <a:rPr kumimoji="1" lang="en-US" altLang="ja-JP" sz="800">
                  <a:solidFill>
                    <a:schemeClr val="tx2"/>
                  </a:solidFill>
                  <a:latin typeface="+mn-ea"/>
                  <a:ea typeface="+mn-ea"/>
                </a:rPr>
                <a:t>2021</a:t>
              </a:r>
              <a:r>
                <a:rPr kumimoji="1" lang="ja-JP" altLang="en-US" sz="800">
                  <a:solidFill>
                    <a:schemeClr val="tx2"/>
                  </a:solidFill>
                  <a:latin typeface="+mn-ea"/>
                  <a:ea typeface="+mn-ea"/>
                </a:rPr>
                <a:t>年</a:t>
              </a:r>
              <a:r>
                <a:rPr kumimoji="1" lang="en-US" altLang="ja-JP" sz="800">
                  <a:solidFill>
                    <a:schemeClr val="tx2"/>
                  </a:solidFill>
                  <a:latin typeface="+mn-ea"/>
                  <a:ea typeface="+mn-ea"/>
                </a:rPr>
                <a:t>9</a:t>
              </a:r>
              <a:r>
                <a:rPr kumimoji="1" lang="ja-JP" altLang="en-US" sz="800">
                  <a:solidFill>
                    <a:schemeClr val="tx2"/>
                  </a:solidFill>
                  <a:latin typeface="+mn-ea"/>
                  <a:ea typeface="+mn-ea"/>
                </a:rPr>
                <a:t>月時点）</a:t>
              </a:r>
            </a:p>
          </xdr:txBody>
        </xdr:sp>
        <xdr:pic>
          <xdr:nvPicPr>
            <xdr:cNvPr id="35" name="図 34">
              <a:extLst>
                <a:ext uri="{FF2B5EF4-FFF2-40B4-BE49-F238E27FC236}">
                  <a16:creationId xmlns:a16="http://schemas.microsoft.com/office/drawing/2014/main" id="{00000000-0008-0000-06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sp macro="" textlink="">
        <xdr:nvSpPr>
          <xdr:cNvPr id="33" name="テキスト ボックス 32">
            <a:hlinkClick xmlns:r="http://schemas.openxmlformats.org/officeDocument/2006/relationships" r:id="rId3"/>
            <a:extLst>
              <a:ext uri="{FF2B5EF4-FFF2-40B4-BE49-F238E27FC236}">
                <a16:creationId xmlns:a16="http://schemas.microsoft.com/office/drawing/2014/main" id="{00000000-0008-0000-0600-000021000000}"/>
              </a:ext>
            </a:extLst>
          </xdr:cNvPr>
          <xdr:cNvSpPr txBox="1"/>
        </xdr:nvSpPr>
        <xdr:spPr>
          <a:xfrm>
            <a:off x="8407976" y="2692977"/>
            <a:ext cx="2628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latin typeface="+mn-ea"/>
              <a:ea typeface="+mn-ea"/>
            </a:endParaRPr>
          </a:p>
        </xdr:txBody>
      </xdr:sp>
    </xdr:grpSp>
    <xdr:clientData fPrintsWithSheet="0"/>
  </xdr:twoCellAnchor>
  <xdr:twoCellAnchor editAs="oneCell">
    <xdr:from>
      <xdr:col>11</xdr:col>
      <xdr:colOff>0</xdr:colOff>
      <xdr:row>18</xdr:row>
      <xdr:rowOff>0</xdr:rowOff>
    </xdr:from>
    <xdr:to>
      <xdr:col>19</xdr:col>
      <xdr:colOff>385091</xdr:colOff>
      <xdr:row>23</xdr:row>
      <xdr:rowOff>138545</xdr:rowOff>
    </xdr:to>
    <xdr:grpSp>
      <xdr:nvGrpSpPr>
        <xdr:cNvPr id="36" name="グループ化 35">
          <a:extLst>
            <a:ext uri="{FF2B5EF4-FFF2-40B4-BE49-F238E27FC236}">
              <a16:creationId xmlns:a16="http://schemas.microsoft.com/office/drawing/2014/main" id="{00000000-0008-0000-0600-000024000000}"/>
            </a:ext>
          </a:extLst>
        </xdr:cNvPr>
        <xdr:cNvGrpSpPr/>
      </xdr:nvGrpSpPr>
      <xdr:grpSpPr>
        <a:xfrm>
          <a:off x="7455477" y="3714750"/>
          <a:ext cx="4680000" cy="1272886"/>
          <a:chOff x="7273635" y="6139295"/>
          <a:chExt cx="4678826" cy="1184117"/>
        </a:xfrm>
      </xdr:grpSpPr>
      <xdr:sp macro="" textlink="">
        <xdr:nvSpPr>
          <xdr:cNvPr id="37" name="四角形: 角を丸くする 36">
            <a:extLst>
              <a:ext uri="{FF2B5EF4-FFF2-40B4-BE49-F238E27FC236}">
                <a16:creationId xmlns:a16="http://schemas.microsoft.com/office/drawing/2014/main" id="{00000000-0008-0000-0600-000025000000}"/>
              </a:ext>
            </a:extLst>
          </xdr:cNvPr>
          <xdr:cNvSpPr/>
        </xdr:nvSpPr>
        <xdr:spPr>
          <a:xfrm>
            <a:off x="7273635" y="6139295"/>
            <a:ext cx="4678826" cy="1184117"/>
          </a:xfrm>
          <a:prstGeom prst="roundRect">
            <a:avLst>
              <a:gd name="adj" fmla="val 6431"/>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サンプル名、サンプルチューブ名、群名について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解析ソフトの仕様上、サンプル名と群名は半角英数字でご記入ください。</a:t>
            </a:r>
            <a:r>
              <a:rPr kumimoji="1" lang="ja-JP" altLang="en-US" sz="800" b="0">
                <a:solidFill>
                  <a:srgbClr val="FF0000"/>
                </a:solidFill>
                <a:effectLst/>
                <a:latin typeface="+mn-lt"/>
                <a:ea typeface="+mn-ea"/>
                <a:cs typeface="+mn-cs"/>
              </a:rPr>
              <a:t>全角文字や下表に記載の記号は使用しないでください。</a:t>
            </a:r>
            <a:r>
              <a:rPr kumimoji="1" lang="ja-JP" altLang="en-US" sz="800" b="0">
                <a:solidFill>
                  <a:schemeClr val="tx2"/>
                </a:solidFill>
                <a:effectLst/>
                <a:latin typeface="+mn-lt"/>
                <a:ea typeface="+mn-ea"/>
                <a:cs typeface="+mn-cs"/>
              </a:rPr>
              <a:t>納品データのプロット画像やデータテーブルにそのまま使用されますので、短くて条件が分かりやすい名称をお勧めいたします。</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サンプルチューブに記載された名前が「サンプル名」と同一の場合は「サンプルチューブ名」は空欄で構いません。</a:t>
            </a:r>
          </a:p>
          <a:p>
            <a:endParaRPr kumimoji="1" lang="ja-JP" altLang="en-US" sz="800" b="1">
              <a:solidFill>
                <a:schemeClr val="tx2"/>
              </a:solidFill>
              <a:effectLst/>
              <a:latin typeface="+mn-lt"/>
              <a:ea typeface="+mn-ea"/>
              <a:cs typeface="+mn-cs"/>
            </a:endParaRPr>
          </a:p>
          <a:p>
            <a:endParaRPr kumimoji="1" lang="en-US" altLang="ja-JP" sz="800" b="1">
              <a:solidFill>
                <a:schemeClr val="tx2"/>
              </a:solidFill>
              <a:effectLst/>
              <a:latin typeface="+mn-lt"/>
              <a:ea typeface="+mn-ea"/>
              <a:cs typeface="+mn-cs"/>
            </a:endParaRPr>
          </a:p>
        </xdr:txBody>
      </xdr:sp>
      <xdr:pic>
        <xdr:nvPicPr>
          <xdr:cNvPr id="38" name="図 37">
            <a:extLst>
              <a:ext uri="{FF2B5EF4-FFF2-40B4-BE49-F238E27FC236}">
                <a16:creationId xmlns:a16="http://schemas.microsoft.com/office/drawing/2014/main" id="{00000000-0008-0000-06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11</xdr:col>
      <xdr:colOff>0</xdr:colOff>
      <xdr:row>42</xdr:row>
      <xdr:rowOff>0</xdr:rowOff>
    </xdr:from>
    <xdr:to>
      <xdr:col>19</xdr:col>
      <xdr:colOff>385091</xdr:colOff>
      <xdr:row>47</xdr:row>
      <xdr:rowOff>34090</xdr:rowOff>
    </xdr:to>
    <xdr:grpSp>
      <xdr:nvGrpSpPr>
        <xdr:cNvPr id="39" name="グループ化 38">
          <a:extLst>
            <a:ext uri="{FF2B5EF4-FFF2-40B4-BE49-F238E27FC236}">
              <a16:creationId xmlns:a16="http://schemas.microsoft.com/office/drawing/2014/main" id="{00000000-0008-0000-0600-000027000000}"/>
            </a:ext>
          </a:extLst>
        </xdr:cNvPr>
        <xdr:cNvGrpSpPr/>
      </xdr:nvGrpSpPr>
      <xdr:grpSpPr>
        <a:xfrm>
          <a:off x="7455477" y="8139545"/>
          <a:ext cx="4680000" cy="900000"/>
          <a:chOff x="7273635" y="6139295"/>
          <a:chExt cx="4678826" cy="900070"/>
        </a:xfrm>
      </xdr:grpSpPr>
      <xdr:sp macro="" textlink="">
        <xdr:nvSpPr>
          <xdr:cNvPr id="40" name="四角形: 角を丸くする 39">
            <a:extLst>
              <a:ext uri="{FF2B5EF4-FFF2-40B4-BE49-F238E27FC236}">
                <a16:creationId xmlns:a16="http://schemas.microsoft.com/office/drawing/2014/main" id="{00000000-0008-0000-0600-000028000000}"/>
              </a:ext>
            </a:extLst>
          </xdr:cNvPr>
          <xdr:cNvSpPr/>
        </xdr:nvSpPr>
        <xdr:spPr>
          <a:xfrm>
            <a:off x="7273635" y="6139295"/>
            <a:ext cx="4678826" cy="900070"/>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濃度・液量について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以下の場合に該当する方は空欄のままで構いません。</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・弊社の抽出サービスをご利用される方（濃度・液量とも空欄可）</a:t>
            </a:r>
            <a:endParaRPr kumimoji="1" lang="en-US" altLang="ja-JP" sz="800" b="0">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・微量サンプルのロスを減らすため、ご自身での品質確認を省略された方（濃度のみ空欄可）</a:t>
            </a:r>
          </a:p>
          <a:p>
            <a:endParaRPr kumimoji="1" lang="ja-JP" altLang="en-US" sz="800" b="1">
              <a:solidFill>
                <a:schemeClr val="tx2"/>
              </a:solidFill>
              <a:effectLst/>
              <a:latin typeface="+mn-lt"/>
              <a:ea typeface="+mn-ea"/>
              <a:cs typeface="+mn-cs"/>
            </a:endParaRPr>
          </a:p>
          <a:p>
            <a:endParaRPr kumimoji="1" lang="en-US" altLang="ja-JP" sz="800" b="1">
              <a:solidFill>
                <a:schemeClr val="tx2"/>
              </a:solidFill>
              <a:effectLst/>
              <a:latin typeface="+mn-lt"/>
              <a:ea typeface="+mn-ea"/>
              <a:cs typeface="+mn-cs"/>
            </a:endParaRPr>
          </a:p>
        </xdr:txBody>
      </xdr:sp>
      <xdr:pic>
        <xdr:nvPicPr>
          <xdr:cNvPr id="41" name="図 40">
            <a:extLst>
              <a:ext uri="{FF2B5EF4-FFF2-40B4-BE49-F238E27FC236}">
                <a16:creationId xmlns:a16="http://schemas.microsoft.com/office/drawing/2014/main" id="{00000000-0008-0000-06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11</xdr:col>
      <xdr:colOff>19050</xdr:colOff>
      <xdr:row>24</xdr:row>
      <xdr:rowOff>127289</xdr:rowOff>
    </xdr:from>
    <xdr:to>
      <xdr:col>15</xdr:col>
      <xdr:colOff>317224</xdr:colOff>
      <xdr:row>40</xdr:row>
      <xdr:rowOff>93927</xdr:rowOff>
    </xdr:to>
    <xdr:pic>
      <xdr:nvPicPr>
        <xdr:cNvPr id="42" name="図 41">
          <a:extLst>
            <a:ext uri="{FF2B5EF4-FFF2-40B4-BE49-F238E27FC236}">
              <a16:creationId xmlns:a16="http://schemas.microsoft.com/office/drawing/2014/main" id="{00000000-0008-0000-0600-00002A000000}"/>
            </a:ext>
          </a:extLst>
        </xdr:cNvPr>
        <xdr:cNvPicPr>
          <a:picLocks noChangeAspect="1"/>
        </xdr:cNvPicPr>
      </xdr:nvPicPr>
      <xdr:blipFill>
        <a:blip xmlns:r="http://schemas.openxmlformats.org/officeDocument/2006/relationships" r:embed="rId4"/>
        <a:stretch>
          <a:fillRect/>
        </a:stretch>
      </xdr:blipFill>
      <xdr:spPr>
        <a:xfrm>
          <a:off x="7474527" y="5149562"/>
          <a:ext cx="2445629" cy="273754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19</xdr:row>
          <xdr:rowOff>19050</xdr:rowOff>
        </xdr:from>
        <xdr:to>
          <xdr:col>3</xdr:col>
          <xdr:colOff>266700</xdr:colOff>
          <xdr:row>19</xdr:row>
          <xdr:rowOff>247650</xdr:rowOff>
        </xdr:to>
        <xdr:sp macro="" textlink="">
          <xdr:nvSpPr>
            <xdr:cNvPr id="13333" name="Option Button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rray@hssnet.co.jp" TargetMode="External"/><Relationship Id="rId1" Type="http://schemas.openxmlformats.org/officeDocument/2006/relationships/hyperlink" Target="mailto:array@hssnet.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hssnet.co.jp/"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mailto:array@hssnet.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2.v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3.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4.vml"/><Relationship Id="rId7" Type="http://schemas.openxmlformats.org/officeDocument/2006/relationships/ctrlProp" Target="../ctrlProps/ctrlProp5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 Id="rId9"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3" Type="http://schemas.openxmlformats.org/officeDocument/2006/relationships/vmlDrawing" Target="../drawings/vmlDrawing5.v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 Type="http://schemas.openxmlformats.org/officeDocument/2006/relationships/drawing" Target="../drawings/drawing6.xml"/><Relationship Id="rId16" Type="http://schemas.openxmlformats.org/officeDocument/2006/relationships/ctrlProp" Target="../ctrlProps/ctrlProp70.xml"/><Relationship Id="rId1" Type="http://schemas.openxmlformats.org/officeDocument/2006/relationships/printerSettings" Target="../printerSettings/printerSettings6.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5" Type="http://schemas.openxmlformats.org/officeDocument/2006/relationships/ctrlProp" Target="../ctrlProps/ctrlProp6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3" Type="http://schemas.openxmlformats.org/officeDocument/2006/relationships/vmlDrawing" Target="../drawings/vmlDrawing6.vml"/><Relationship Id="rId7" Type="http://schemas.openxmlformats.org/officeDocument/2006/relationships/ctrlProp" Target="../ctrlProps/ctrlProp76.xml"/><Relationship Id="rId12" Type="http://schemas.openxmlformats.org/officeDocument/2006/relationships/ctrlProp" Target="../ctrlProps/ctrlProp8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D7220-7B9D-4176-B103-72C0E45263E2}">
  <sheetPr codeName="Sheet1">
    <pageSetUpPr fitToPage="1"/>
  </sheetPr>
  <dimension ref="A1:J73"/>
  <sheetViews>
    <sheetView showGridLines="0" tabSelected="1" zoomScale="110" zoomScaleNormal="110" workbookViewId="0"/>
  </sheetViews>
  <sheetFormatPr defaultRowHeight="12" customHeight="1"/>
  <cols>
    <col min="1" max="1" width="4.83203125" style="86" customWidth="1"/>
    <col min="2" max="2" width="5.83203125" style="86" customWidth="1"/>
    <col min="3" max="3" width="6.83203125" style="86" customWidth="1"/>
    <col min="4" max="5" width="14.83203125" style="86" customWidth="1"/>
    <col min="6" max="7" width="25.83203125" style="86" customWidth="1"/>
    <col min="8" max="8" width="15.83203125" style="86" customWidth="1"/>
    <col min="9" max="10" width="4.83203125" style="86" customWidth="1"/>
    <col min="11" max="16384" width="9.33203125" style="86"/>
  </cols>
  <sheetData>
    <row r="1" spans="1:10" ht="25.7" customHeight="1" thickBot="1">
      <c r="A1" s="85"/>
      <c r="B1" s="119" t="s">
        <v>236</v>
      </c>
      <c r="C1" s="119"/>
      <c r="D1" s="119"/>
      <c r="E1" s="119"/>
      <c r="F1" s="119"/>
      <c r="G1" s="120" t="s">
        <v>237</v>
      </c>
      <c r="H1" s="120"/>
      <c r="I1" s="120"/>
      <c r="J1" s="85"/>
    </row>
    <row r="2" spans="1:10" ht="12" customHeight="1" thickTop="1"/>
    <row r="3" spans="1:10" s="87" customFormat="1" ht="12" customHeight="1">
      <c r="B3" s="104" t="s">
        <v>193</v>
      </c>
      <c r="C3" s="104"/>
      <c r="D3" s="104"/>
      <c r="E3" s="104"/>
      <c r="F3" s="104"/>
      <c r="G3" s="104"/>
      <c r="H3" s="104"/>
      <c r="I3" s="104"/>
    </row>
    <row r="4" spans="1:10" ht="3" customHeight="1"/>
    <row r="5" spans="1:10" customFormat="1" ht="12" customHeight="1">
      <c r="B5" s="88" t="s">
        <v>224</v>
      </c>
      <c r="C5" s="100" t="s">
        <v>178</v>
      </c>
      <c r="D5" s="100"/>
      <c r="E5" s="100"/>
      <c r="F5" s="100"/>
      <c r="G5" s="100"/>
      <c r="H5" s="100"/>
    </row>
    <row r="6" spans="1:10" customFormat="1" ht="3" customHeight="1">
      <c r="C6" s="100"/>
      <c r="D6" s="100"/>
      <c r="E6" s="100"/>
      <c r="F6" s="100"/>
      <c r="G6" s="100"/>
      <c r="H6" s="100"/>
    </row>
    <row r="7" spans="1:10" customFormat="1" ht="12" customHeight="1">
      <c r="C7" s="89" t="s">
        <v>87</v>
      </c>
      <c r="D7" t="s">
        <v>189</v>
      </c>
      <c r="F7" s="100" t="s">
        <v>223</v>
      </c>
      <c r="G7" s="100"/>
      <c r="H7" s="100"/>
    </row>
    <row r="8" spans="1:10" customFormat="1" ht="12" customHeight="1">
      <c r="C8" s="90">
        <v>1</v>
      </c>
      <c r="D8" s="101" t="s">
        <v>209</v>
      </c>
      <c r="E8" s="101"/>
      <c r="F8" s="101" t="s">
        <v>183</v>
      </c>
      <c r="G8" s="101"/>
      <c r="H8" s="101"/>
    </row>
    <row r="9" spans="1:10" customFormat="1" ht="12" customHeight="1">
      <c r="C9" s="91">
        <v>2</v>
      </c>
      <c r="D9" s="103" t="s">
        <v>303</v>
      </c>
      <c r="E9" s="103"/>
      <c r="F9" s="102" t="s">
        <v>190</v>
      </c>
      <c r="G9" s="102"/>
      <c r="H9" s="102"/>
    </row>
    <row r="10" spans="1:10" customFormat="1" ht="12" customHeight="1">
      <c r="C10" s="91">
        <v>3</v>
      </c>
      <c r="D10" s="103" t="s">
        <v>304</v>
      </c>
      <c r="E10" s="103"/>
      <c r="F10" s="102" t="s">
        <v>191</v>
      </c>
      <c r="G10" s="102"/>
      <c r="H10" s="102"/>
    </row>
    <row r="11" spans="1:10" customFormat="1" ht="12" customHeight="1">
      <c r="C11" s="91">
        <v>4</v>
      </c>
      <c r="D11" s="103" t="s">
        <v>305</v>
      </c>
      <c r="E11" s="103"/>
      <c r="F11" s="102" t="s">
        <v>192</v>
      </c>
      <c r="G11" s="102"/>
      <c r="H11" s="102"/>
    </row>
    <row r="12" spans="1:10" customFormat="1" ht="12" customHeight="1">
      <c r="C12" s="91">
        <v>5</v>
      </c>
      <c r="D12" s="108" t="s">
        <v>179</v>
      </c>
      <c r="E12" s="108"/>
      <c r="F12" s="102" t="s">
        <v>184</v>
      </c>
      <c r="G12" s="102"/>
      <c r="H12" s="102"/>
    </row>
    <row r="13" spans="1:10" customFormat="1" ht="12" customHeight="1">
      <c r="C13" s="91">
        <v>6</v>
      </c>
      <c r="D13" s="108" t="s">
        <v>180</v>
      </c>
      <c r="E13" s="108"/>
      <c r="F13" s="102" t="s">
        <v>185</v>
      </c>
      <c r="G13" s="102"/>
      <c r="H13" s="102"/>
    </row>
    <row r="14" spans="1:10" customFormat="1" ht="12" customHeight="1">
      <c r="C14" s="91">
        <v>7</v>
      </c>
      <c r="D14" s="108" t="s">
        <v>182</v>
      </c>
      <c r="E14" s="108"/>
      <c r="F14" s="102" t="s">
        <v>187</v>
      </c>
      <c r="G14" s="102"/>
      <c r="H14" s="102"/>
    </row>
    <row r="15" spans="1:10" customFormat="1" ht="12" customHeight="1">
      <c r="C15" s="92">
        <v>8</v>
      </c>
      <c r="D15" s="129" t="s">
        <v>181</v>
      </c>
      <c r="E15" s="129"/>
      <c r="F15" s="107" t="s">
        <v>186</v>
      </c>
      <c r="G15" s="107"/>
      <c r="H15" s="107"/>
    </row>
    <row r="16" spans="1:10" customFormat="1" ht="12" customHeight="1"/>
    <row r="17" spans="2:9" s="87" customFormat="1" ht="12" customHeight="1">
      <c r="B17" s="104" t="s">
        <v>306</v>
      </c>
      <c r="C17" s="104"/>
      <c r="D17" s="104"/>
      <c r="E17" s="104"/>
      <c r="F17" s="104"/>
      <c r="G17" s="104"/>
      <c r="H17" s="104"/>
      <c r="I17" s="104"/>
    </row>
    <row r="18" spans="2:9" s="87" customFormat="1" ht="3" customHeight="1">
      <c r="B18" s="93"/>
      <c r="C18" s="93"/>
      <c r="D18" s="93"/>
      <c r="E18" s="93"/>
      <c r="F18" s="93"/>
      <c r="G18" s="93"/>
      <c r="H18" s="93"/>
      <c r="I18" s="93"/>
    </row>
    <row r="19" spans="2:9" customFormat="1" ht="12" customHeight="1">
      <c r="B19" s="88" t="s">
        <v>224</v>
      </c>
      <c r="C19" s="100" t="s">
        <v>307</v>
      </c>
      <c r="D19" s="100"/>
      <c r="E19" s="100"/>
      <c r="F19" s="100"/>
      <c r="G19" s="100"/>
      <c r="H19" s="100"/>
    </row>
    <row r="20" spans="2:9" customFormat="1" ht="3" customHeight="1">
      <c r="B20" s="94"/>
      <c r="C20" s="100"/>
      <c r="D20" s="100"/>
      <c r="E20" s="100"/>
      <c r="F20" s="100"/>
      <c r="G20" s="100"/>
      <c r="H20" s="100"/>
    </row>
    <row r="21" spans="2:9" customFormat="1" ht="24" customHeight="1">
      <c r="B21" s="95" t="s">
        <v>225</v>
      </c>
      <c r="C21" s="105" t="s">
        <v>308</v>
      </c>
      <c r="D21" s="105"/>
      <c r="E21" s="105"/>
      <c r="F21" s="105"/>
      <c r="G21" s="105"/>
      <c r="H21" s="105"/>
    </row>
    <row r="22" spans="2:9" customFormat="1" ht="3" customHeight="1">
      <c r="B22" s="94"/>
      <c r="C22" s="100"/>
      <c r="D22" s="100"/>
      <c r="E22" s="100"/>
      <c r="F22" s="100"/>
      <c r="G22" s="100"/>
      <c r="H22" s="100"/>
    </row>
    <row r="23" spans="2:9" customFormat="1" ht="12" customHeight="1">
      <c r="B23" s="88" t="s">
        <v>224</v>
      </c>
      <c r="C23" s="100" t="s">
        <v>216</v>
      </c>
      <c r="D23" s="100"/>
      <c r="E23" s="100"/>
      <c r="F23" s="100"/>
      <c r="G23" s="100"/>
      <c r="H23" s="100"/>
    </row>
    <row r="24" spans="2:9" customFormat="1" ht="3" customHeight="1">
      <c r="B24" s="94"/>
      <c r="C24" s="100"/>
      <c r="D24" s="100"/>
      <c r="E24" s="100"/>
      <c r="F24" s="100"/>
      <c r="G24" s="100"/>
      <c r="H24" s="100"/>
    </row>
    <row r="25" spans="2:9" customFormat="1" ht="12" customHeight="1">
      <c r="B25" s="94"/>
      <c r="C25" s="94"/>
      <c r="D25" s="109" t="s">
        <v>217</v>
      </c>
      <c r="E25" s="110"/>
      <c r="F25" s="115" t="s">
        <v>228</v>
      </c>
      <c r="G25" s="116"/>
      <c r="I25" s="93"/>
    </row>
    <row r="26" spans="2:9" customFormat="1" ht="3" customHeight="1">
      <c r="B26" s="94"/>
      <c r="C26" s="100"/>
      <c r="D26" s="100"/>
      <c r="E26" s="100"/>
      <c r="F26" s="100"/>
      <c r="G26" s="100"/>
      <c r="H26" s="100"/>
    </row>
    <row r="27" spans="2:9" customFormat="1" ht="12" customHeight="1">
      <c r="B27" s="88" t="s">
        <v>224</v>
      </c>
      <c r="C27" s="100" t="s">
        <v>211</v>
      </c>
      <c r="D27" s="100"/>
      <c r="E27" s="100"/>
      <c r="F27" s="100"/>
      <c r="G27" s="100"/>
      <c r="H27" s="100"/>
    </row>
    <row r="28" spans="2:9" customFormat="1" ht="3" customHeight="1">
      <c r="B28" s="94"/>
      <c r="C28" s="100"/>
      <c r="D28" s="100"/>
      <c r="E28" s="100"/>
      <c r="F28" s="100"/>
      <c r="G28" s="100"/>
      <c r="H28" s="100"/>
    </row>
    <row r="29" spans="2:9" customFormat="1" ht="12" customHeight="1">
      <c r="B29" s="94"/>
      <c r="C29" s="100" t="s">
        <v>309</v>
      </c>
      <c r="D29" s="100"/>
      <c r="E29" s="100"/>
      <c r="F29" s="100"/>
      <c r="G29" s="100"/>
      <c r="H29" s="100"/>
    </row>
    <row r="30" spans="2:9" customFormat="1" ht="3" customHeight="1">
      <c r="B30" s="94"/>
      <c r="C30" s="100"/>
      <c r="D30" s="100"/>
      <c r="E30" s="100"/>
      <c r="F30" s="100"/>
      <c r="G30" s="100"/>
      <c r="H30" s="100"/>
    </row>
    <row r="31" spans="2:9" customFormat="1" ht="12" customHeight="1">
      <c r="B31" s="94"/>
      <c r="C31" s="100" t="s">
        <v>213</v>
      </c>
      <c r="D31" s="100"/>
      <c r="E31" s="100"/>
      <c r="F31" s="100"/>
      <c r="G31" s="100"/>
      <c r="H31" s="100"/>
    </row>
    <row r="32" spans="2:9" customFormat="1" ht="3" customHeight="1">
      <c r="B32" s="94"/>
      <c r="C32" s="100"/>
      <c r="D32" s="100"/>
      <c r="E32" s="100"/>
      <c r="F32" s="100"/>
      <c r="G32" s="100"/>
      <c r="H32" s="100"/>
    </row>
    <row r="33" spans="2:9" customFormat="1" ht="12" customHeight="1">
      <c r="B33" s="94"/>
      <c r="C33" s="100" t="s">
        <v>214</v>
      </c>
      <c r="D33" s="100"/>
      <c r="E33" s="100"/>
      <c r="F33" s="100"/>
      <c r="G33" s="100"/>
      <c r="H33" s="100"/>
    </row>
    <row r="34" spans="2:9" customFormat="1" ht="3" customHeight="1">
      <c r="B34" s="94"/>
      <c r="C34" s="100"/>
      <c r="D34" s="100"/>
      <c r="E34" s="100"/>
      <c r="F34" s="100"/>
      <c r="G34" s="100"/>
      <c r="H34" s="100"/>
    </row>
    <row r="35" spans="2:9" customFormat="1" ht="12" customHeight="1">
      <c r="B35" s="94"/>
      <c r="C35" s="100" t="s">
        <v>222</v>
      </c>
      <c r="D35" s="100"/>
      <c r="E35" s="100"/>
      <c r="F35" s="100"/>
      <c r="G35" s="100"/>
      <c r="H35" s="100"/>
    </row>
    <row r="36" spans="2:9" customFormat="1" ht="3" customHeight="1">
      <c r="B36" s="94"/>
      <c r="C36" s="100"/>
      <c r="D36" s="100"/>
      <c r="E36" s="100"/>
      <c r="F36" s="100"/>
      <c r="G36" s="100"/>
      <c r="H36" s="100"/>
    </row>
    <row r="37" spans="2:9" customFormat="1" ht="12" customHeight="1">
      <c r="B37" s="94"/>
      <c r="C37" s="100" t="s">
        <v>221</v>
      </c>
      <c r="D37" s="100"/>
      <c r="E37" s="100"/>
      <c r="F37" s="100"/>
      <c r="G37" s="100"/>
      <c r="H37" s="100"/>
    </row>
    <row r="38" spans="2:9" customFormat="1" ht="3" customHeight="1">
      <c r="B38" s="94"/>
      <c r="C38" s="100"/>
      <c r="D38" s="100"/>
      <c r="E38" s="100"/>
      <c r="F38" s="100"/>
      <c r="G38" s="100"/>
      <c r="H38" s="100"/>
    </row>
    <row r="39" spans="2:9" customFormat="1" ht="12" customHeight="1">
      <c r="B39" s="94"/>
      <c r="C39" s="94"/>
      <c r="D39" s="123" t="s">
        <v>212</v>
      </c>
      <c r="E39" s="124"/>
      <c r="F39" s="121" t="s">
        <v>208</v>
      </c>
      <c r="G39" s="122"/>
    </row>
    <row r="40" spans="2:9" customFormat="1" ht="12" customHeight="1">
      <c r="B40" s="94"/>
      <c r="C40" s="94"/>
      <c r="D40" s="125"/>
      <c r="E40" s="126"/>
      <c r="F40" s="111" t="s">
        <v>218</v>
      </c>
      <c r="G40" s="112"/>
    </row>
    <row r="41" spans="2:9" customFormat="1" ht="12" customHeight="1">
      <c r="B41" s="94"/>
      <c r="C41" s="94"/>
      <c r="D41" s="125"/>
      <c r="E41" s="126"/>
      <c r="F41" s="111" t="s">
        <v>219</v>
      </c>
      <c r="G41" s="112"/>
    </row>
    <row r="42" spans="2:9" customFormat="1" ht="12" customHeight="1">
      <c r="B42" s="94"/>
      <c r="C42" s="94"/>
      <c r="D42" s="127"/>
      <c r="E42" s="128"/>
      <c r="F42" s="113" t="s">
        <v>207</v>
      </c>
      <c r="G42" s="114"/>
    </row>
    <row r="43" spans="2:9" customFormat="1" ht="3" customHeight="1">
      <c r="B43" s="94"/>
      <c r="C43" s="100"/>
      <c r="D43" s="100"/>
      <c r="E43" s="100"/>
      <c r="F43" s="100"/>
      <c r="G43" s="100"/>
      <c r="H43" s="100"/>
    </row>
    <row r="44" spans="2:9" customFormat="1" ht="12" customHeight="1">
      <c r="B44" s="88" t="s">
        <v>224</v>
      </c>
      <c r="C44" s="100" t="s">
        <v>215</v>
      </c>
      <c r="D44" s="100"/>
      <c r="E44" s="100"/>
      <c r="F44" s="100"/>
      <c r="G44" s="100"/>
      <c r="H44" s="100"/>
    </row>
    <row r="45" spans="2:9" customFormat="1" ht="3" customHeight="1">
      <c r="B45" s="94"/>
      <c r="C45" s="100"/>
      <c r="D45" s="100"/>
      <c r="E45" s="100"/>
      <c r="F45" s="100"/>
      <c r="G45" s="100"/>
      <c r="H45" s="100"/>
    </row>
    <row r="46" spans="2:9" customFormat="1" ht="12" customHeight="1">
      <c r="B46" s="94"/>
      <c r="C46" s="94"/>
      <c r="D46" s="109" t="s">
        <v>217</v>
      </c>
      <c r="E46" s="110"/>
      <c r="F46" s="115" t="s">
        <v>228</v>
      </c>
      <c r="G46" s="116"/>
      <c r="I46" s="93"/>
    </row>
    <row r="47" spans="2:9" customFormat="1" ht="12" customHeight="1">
      <c r="B47" s="96"/>
    </row>
    <row r="48" spans="2:9" s="87" customFormat="1" ht="12" customHeight="1">
      <c r="B48" s="104" t="s">
        <v>199</v>
      </c>
      <c r="C48" s="104"/>
      <c r="D48" s="104"/>
      <c r="E48" s="104"/>
      <c r="F48" s="104"/>
      <c r="G48" s="104"/>
      <c r="H48" s="104"/>
      <c r="I48" s="104"/>
    </row>
    <row r="49" spans="2:8" ht="3" customHeight="1">
      <c r="C49" s="118"/>
      <c r="D49" s="118"/>
      <c r="E49" s="118"/>
      <c r="F49" s="118"/>
      <c r="G49" s="118"/>
      <c r="H49" s="118"/>
    </row>
    <row r="50" spans="2:8" customFormat="1" ht="12" customHeight="1">
      <c r="B50" s="96" t="s">
        <v>226</v>
      </c>
      <c r="C50" s="105" t="s">
        <v>310</v>
      </c>
      <c r="D50" s="106"/>
      <c r="E50" s="106"/>
      <c r="F50" s="106"/>
      <c r="G50" s="106"/>
      <c r="H50" s="106"/>
    </row>
    <row r="51" spans="2:8" customFormat="1" ht="3" customHeight="1">
      <c r="C51" s="106"/>
      <c r="D51" s="106"/>
      <c r="E51" s="106"/>
      <c r="F51" s="106"/>
      <c r="G51" s="106"/>
      <c r="H51" s="106"/>
    </row>
    <row r="52" spans="2:8" customFormat="1" ht="24" customHeight="1">
      <c r="B52" s="97" t="s">
        <v>227</v>
      </c>
      <c r="C52" s="105" t="s">
        <v>311</v>
      </c>
      <c r="D52" s="106"/>
      <c r="E52" s="106"/>
      <c r="F52" s="106"/>
      <c r="G52" s="106"/>
      <c r="H52" s="106"/>
    </row>
    <row r="53" spans="2:8" customFormat="1" ht="3" customHeight="1">
      <c r="C53" s="106"/>
      <c r="D53" s="106"/>
      <c r="E53" s="106"/>
      <c r="F53" s="106"/>
      <c r="G53" s="106"/>
      <c r="H53" s="106"/>
    </row>
    <row r="54" spans="2:8" customFormat="1" ht="12" customHeight="1">
      <c r="B54" s="96" t="s">
        <v>226</v>
      </c>
      <c r="C54" s="106" t="s">
        <v>0</v>
      </c>
      <c r="D54" s="106"/>
      <c r="E54" s="106"/>
      <c r="F54" s="106"/>
      <c r="G54" s="106"/>
      <c r="H54" s="106"/>
    </row>
    <row r="55" spans="2:8" customFormat="1" ht="3" customHeight="1">
      <c r="C55" s="106"/>
      <c r="D55" s="106"/>
      <c r="E55" s="106"/>
      <c r="F55" s="106"/>
      <c r="G55" s="106"/>
      <c r="H55" s="106"/>
    </row>
    <row r="56" spans="2:8" customFormat="1" ht="12" customHeight="1">
      <c r="B56" s="96" t="s">
        <v>226</v>
      </c>
      <c r="C56" s="117" t="s">
        <v>317</v>
      </c>
      <c r="D56" s="106"/>
      <c r="E56" s="106"/>
      <c r="F56" s="106"/>
      <c r="G56" s="106"/>
      <c r="H56" s="106"/>
    </row>
    <row r="57" spans="2:8" customFormat="1" ht="3" customHeight="1">
      <c r="C57" s="106"/>
      <c r="D57" s="106"/>
      <c r="E57" s="106"/>
      <c r="F57" s="106"/>
      <c r="G57" s="106"/>
      <c r="H57" s="106"/>
    </row>
    <row r="58" spans="2:8" customFormat="1" ht="12" customHeight="1">
      <c r="B58" s="96" t="s">
        <v>226</v>
      </c>
      <c r="C58" s="117" t="s">
        <v>220</v>
      </c>
      <c r="D58" s="117"/>
      <c r="E58" s="117"/>
      <c r="F58" s="117"/>
      <c r="G58" s="117"/>
      <c r="H58" s="117"/>
    </row>
    <row r="59" spans="2:8" customFormat="1" ht="3" customHeight="1">
      <c r="C59" s="106"/>
      <c r="D59" s="106"/>
      <c r="E59" s="106"/>
      <c r="F59" s="106"/>
      <c r="G59" s="106"/>
      <c r="H59" s="106"/>
    </row>
    <row r="60" spans="2:8" customFormat="1" ht="12" customHeight="1">
      <c r="B60" s="96" t="s">
        <v>226</v>
      </c>
      <c r="C60" s="106" t="s">
        <v>200</v>
      </c>
      <c r="D60" s="106"/>
      <c r="E60" s="106"/>
      <c r="F60" s="106"/>
      <c r="G60" s="106"/>
      <c r="H60" s="106"/>
    </row>
    <row r="61" spans="2:8" customFormat="1" ht="3" customHeight="1">
      <c r="C61" s="106"/>
      <c r="D61" s="106"/>
      <c r="E61" s="106"/>
      <c r="F61" s="106"/>
      <c r="G61" s="106"/>
      <c r="H61" s="106"/>
    </row>
    <row r="62" spans="2:8" customFormat="1" ht="12" customHeight="1">
      <c r="B62" s="96" t="s">
        <v>226</v>
      </c>
      <c r="C62" s="105" t="s">
        <v>312</v>
      </c>
      <c r="D62" s="106"/>
      <c r="E62" s="106"/>
      <c r="F62" s="106"/>
      <c r="G62" s="106"/>
      <c r="H62" s="106"/>
    </row>
    <row r="63" spans="2:8" customFormat="1" ht="3" customHeight="1">
      <c r="C63" s="106"/>
      <c r="D63" s="106"/>
      <c r="E63" s="106"/>
      <c r="F63" s="106"/>
      <c r="G63" s="106"/>
      <c r="H63" s="106"/>
    </row>
    <row r="64" spans="2:8" customFormat="1" ht="24" customHeight="1">
      <c r="B64" s="97" t="s">
        <v>227</v>
      </c>
      <c r="C64" s="105" t="s">
        <v>313</v>
      </c>
      <c r="D64" s="106"/>
      <c r="E64" s="106"/>
      <c r="F64" s="106"/>
      <c r="G64" s="106"/>
      <c r="H64" s="106"/>
    </row>
    <row r="65" spans="2:8" customFormat="1" ht="3" customHeight="1">
      <c r="C65" s="106"/>
      <c r="D65" s="106"/>
      <c r="E65" s="106"/>
      <c r="F65" s="106"/>
      <c r="G65" s="106"/>
      <c r="H65" s="106"/>
    </row>
    <row r="66" spans="2:8" customFormat="1" ht="24" customHeight="1">
      <c r="B66" s="97" t="s">
        <v>227</v>
      </c>
      <c r="C66" s="105" t="s">
        <v>314</v>
      </c>
      <c r="D66" s="106"/>
      <c r="E66" s="106"/>
      <c r="F66" s="106"/>
      <c r="G66" s="106"/>
      <c r="H66" s="106"/>
    </row>
    <row r="67" spans="2:8" customFormat="1" ht="3" customHeight="1">
      <c r="C67" s="106"/>
      <c r="D67" s="106"/>
      <c r="E67" s="106"/>
      <c r="F67" s="106"/>
      <c r="G67" s="106"/>
      <c r="H67" s="106"/>
    </row>
    <row r="68" spans="2:8" customFormat="1" ht="12" customHeight="1">
      <c r="B68" s="96" t="s">
        <v>226</v>
      </c>
      <c r="C68" s="106" t="s">
        <v>1</v>
      </c>
      <c r="D68" s="106"/>
      <c r="E68" s="106"/>
      <c r="F68" s="106"/>
      <c r="G68" s="106"/>
      <c r="H68" s="106"/>
    </row>
    <row r="69" spans="2:8" customFormat="1" ht="3" customHeight="1">
      <c r="C69" s="106"/>
      <c r="D69" s="106"/>
      <c r="E69" s="106"/>
      <c r="F69" s="106"/>
      <c r="G69" s="106"/>
      <c r="H69" s="106"/>
    </row>
    <row r="70" spans="2:8" customFormat="1" ht="12" customHeight="1">
      <c r="B70" s="96" t="s">
        <v>226</v>
      </c>
      <c r="C70" s="105" t="s">
        <v>315</v>
      </c>
      <c r="D70" s="106"/>
      <c r="E70" s="106"/>
      <c r="F70" s="106"/>
      <c r="G70" s="106"/>
      <c r="H70" s="106"/>
    </row>
    <row r="71" spans="2:8" customFormat="1" ht="3" customHeight="1">
      <c r="C71" s="106"/>
      <c r="D71" s="106"/>
      <c r="E71" s="106"/>
      <c r="F71" s="106"/>
      <c r="G71" s="106"/>
      <c r="H71" s="106"/>
    </row>
    <row r="72" spans="2:8" customFormat="1" ht="12" customHeight="1">
      <c r="B72" s="96" t="s">
        <v>226</v>
      </c>
      <c r="C72" s="106" t="s">
        <v>2</v>
      </c>
      <c r="D72" s="106"/>
      <c r="E72" s="106"/>
      <c r="F72" s="106"/>
      <c r="G72" s="106"/>
      <c r="H72" s="106"/>
    </row>
    <row r="73" spans="2:8" s="87" customFormat="1" ht="12" customHeight="1"/>
  </sheetData>
  <sheetProtection algorithmName="SHA-512" hashValue="eX5j8h5pPHsTPWlpjsVFl6zjFXnPRBrVjLJmXGFaWhYF0x7/xoJRq+l7iG8KoG+wcOBvEbnv7kR3vzwGIi1pyA==" saltValue="VLvBCVV0MwnctSkKjitgWA==" spinCount="100000" sheet="1" objects="1" formatCells="0" formatColumns="0" formatRows="0" insertColumns="0" insertRows="0" insertHyperlinks="0" deleteColumns="0" deleteRows="0" sort="0" autoFilter="0" pivotTables="0"/>
  <mergeCells count="79">
    <mergeCell ref="B1:F1"/>
    <mergeCell ref="G1:I1"/>
    <mergeCell ref="F25:G25"/>
    <mergeCell ref="F39:G39"/>
    <mergeCell ref="D39:E42"/>
    <mergeCell ref="C6:H6"/>
    <mergeCell ref="C19:H19"/>
    <mergeCell ref="C20:H20"/>
    <mergeCell ref="C21:H21"/>
    <mergeCell ref="D13:E13"/>
    <mergeCell ref="D14:E14"/>
    <mergeCell ref="D15:E15"/>
    <mergeCell ref="F11:H11"/>
    <mergeCell ref="F12:H12"/>
    <mergeCell ref="F13:H13"/>
    <mergeCell ref="F14:H14"/>
    <mergeCell ref="C71:H71"/>
    <mergeCell ref="C72:H72"/>
    <mergeCell ref="C45:H45"/>
    <mergeCell ref="C51:H51"/>
    <mergeCell ref="C52:H52"/>
    <mergeCell ref="C66:H66"/>
    <mergeCell ref="C67:H67"/>
    <mergeCell ref="C68:H68"/>
    <mergeCell ref="C69:H69"/>
    <mergeCell ref="C70:H70"/>
    <mergeCell ref="C56:H56"/>
    <mergeCell ref="C57:H57"/>
    <mergeCell ref="C58:H58"/>
    <mergeCell ref="C59:H59"/>
    <mergeCell ref="C60:H60"/>
    <mergeCell ref="C49:H49"/>
    <mergeCell ref="F15:H15"/>
    <mergeCell ref="D11:E11"/>
    <mergeCell ref="D12:E12"/>
    <mergeCell ref="C50:H50"/>
    <mergeCell ref="C22:H22"/>
    <mergeCell ref="C23:H23"/>
    <mergeCell ref="C24:H24"/>
    <mergeCell ref="C26:H26"/>
    <mergeCell ref="C27:H27"/>
    <mergeCell ref="D25:E25"/>
    <mergeCell ref="F40:G40"/>
    <mergeCell ref="F41:G41"/>
    <mergeCell ref="F42:G42"/>
    <mergeCell ref="F46:G46"/>
    <mergeCell ref="D46:E46"/>
    <mergeCell ref="B17:I17"/>
    <mergeCell ref="C62:H62"/>
    <mergeCell ref="C63:H63"/>
    <mergeCell ref="C64:H64"/>
    <mergeCell ref="C65:H65"/>
    <mergeCell ref="B3:I3"/>
    <mergeCell ref="C53:H53"/>
    <mergeCell ref="C54:H54"/>
    <mergeCell ref="C55:H55"/>
    <mergeCell ref="C33:H33"/>
    <mergeCell ref="C34:H34"/>
    <mergeCell ref="C35:H35"/>
    <mergeCell ref="C36:H36"/>
    <mergeCell ref="C61:H61"/>
    <mergeCell ref="C28:H28"/>
    <mergeCell ref="C29:H29"/>
    <mergeCell ref="C30:H30"/>
    <mergeCell ref="B48:I48"/>
    <mergeCell ref="C37:H37"/>
    <mergeCell ref="C38:H38"/>
    <mergeCell ref="C31:H31"/>
    <mergeCell ref="C32:H32"/>
    <mergeCell ref="C43:H43"/>
    <mergeCell ref="C44:H44"/>
    <mergeCell ref="C5:H5"/>
    <mergeCell ref="F7:H7"/>
    <mergeCell ref="F8:H8"/>
    <mergeCell ref="F9:H9"/>
    <mergeCell ref="F10:H10"/>
    <mergeCell ref="D8:E8"/>
    <mergeCell ref="D9:E9"/>
    <mergeCell ref="D10:E10"/>
  </mergeCells>
  <phoneticPr fontId="1"/>
  <hyperlinks>
    <hyperlink ref="D9" location="【※】注文書!A1" display="【※】注文書" xr:uid="{38C964B9-F832-4233-A7C8-A7B37CF8EFD0}"/>
    <hyperlink ref="D10" location="【※】サンプル情報!A1" display="【※】サンプル情報" xr:uid="{DA95A127-96F2-49F0-B83A-44DF4F2229BB}"/>
    <hyperlink ref="D11" location="【※】データ解析!A1" display="【※】データ解析" xr:uid="{39213CCC-4EED-40A5-8A92-FED087A79778}"/>
    <hyperlink ref="D12" location="【オプション】抽出精製!A1" display="【オプション】抽出精製" xr:uid="{B25308B1-D372-4A31-B43C-1ED24C65E850}"/>
    <hyperlink ref="D13" location="【オプション】データマイニング!A1" display="【オプション】データマイニング" xr:uid="{19B353E8-D888-4750-836B-14E971DDECEF}"/>
    <hyperlink ref="D14" location="【追加用紙】再送付サンプル!A1" display="【追加用紙】再送付サンプル" xr:uid="{B2A251E4-DBB9-41F0-A97A-2D5F8BBC29C0}"/>
    <hyperlink ref="D15" location="【付表】アレイリスト!A1" display="【付表】アレイリスト" xr:uid="{20851A26-F232-4D88-8252-C9052F0AC497}"/>
    <hyperlink ref="F25" r:id="rId1" xr:uid="{B4C4DC00-F04A-4953-BC61-00DF674E621D}"/>
    <hyperlink ref="F46" r:id="rId2" xr:uid="{3F65FABF-5FEB-4F64-B712-427042B33ACF}"/>
    <hyperlink ref="D11:E11" location="データ解析!A1" display="データ解析" xr:uid="{892D74CC-16A8-4DB4-90C1-55223ABDA740}"/>
    <hyperlink ref="D10:E10" location="サンプル情報!A1" display="サンプル情報" xr:uid="{3CBF8ECD-E1DD-4746-95B6-B033B4D95BEC}"/>
    <hyperlink ref="D9:E9" location="注文書!A1" display="注文書" xr:uid="{BFB45A3B-B3D3-42A6-973D-1076D32A20BE}"/>
  </hyperlinks>
  <printOptions horizontalCentered="1"/>
  <pageMargins left="0.23622047244094485" right="0.23622047244094485" top="0.4724409448818897" bottom="0.35433070866141736" header="0.11811023622047243" footer="0.11811023622047243"/>
  <pageSetup paperSize="9" fitToHeight="0" orientation="portrait" r:id="rId3"/>
  <headerFooter>
    <oddFooter>&amp;C&amp;P/&amp;N&amp;RF08408 24/08/10 第16版</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1572-DBA1-4278-84F5-C2ACD18E372E}">
  <sheetPr codeName="Sheet2">
    <tabColor rgb="FFFF7C80"/>
    <pageSetUpPr fitToPage="1"/>
  </sheetPr>
  <dimension ref="A1:P58"/>
  <sheetViews>
    <sheetView showGridLines="0" zoomScale="110" zoomScaleNormal="110" workbookViewId="0"/>
  </sheetViews>
  <sheetFormatPr defaultRowHeight="15" customHeight="1"/>
  <cols>
    <col min="1" max="1" width="3.83203125" style="19" customWidth="1"/>
    <col min="2" max="2" width="13.83203125" style="19" customWidth="1"/>
    <col min="3" max="4" width="19.83203125" style="19" customWidth="1"/>
    <col min="5" max="5" width="6.83203125" style="19" customWidth="1"/>
    <col min="6" max="6" width="13.83203125" style="19" customWidth="1"/>
    <col min="7" max="8" width="19.83203125" style="19" customWidth="1"/>
    <col min="9" max="10" width="4.83203125" style="19" customWidth="1"/>
    <col min="11" max="16384" width="9.33203125" style="19"/>
  </cols>
  <sheetData>
    <row r="1" spans="1:16" s="5" customFormat="1" ht="27.6" customHeight="1">
      <c r="B1" s="166" t="s">
        <v>235</v>
      </c>
      <c r="C1" s="166"/>
      <c r="D1" s="166"/>
      <c r="E1" s="166"/>
      <c r="F1" s="166"/>
      <c r="G1" s="167" t="s">
        <v>233</v>
      </c>
      <c r="H1" s="167"/>
    </row>
    <row r="2" spans="1:16" s="5" customFormat="1" ht="15.95" customHeight="1">
      <c r="B2" s="6" t="s">
        <v>210</v>
      </c>
      <c r="C2" s="7"/>
      <c r="D2" s="7"/>
      <c r="E2" s="7"/>
      <c r="F2" s="7"/>
      <c r="G2" s="7"/>
      <c r="H2" s="7"/>
    </row>
    <row r="3" spans="1:16" s="5" customFormat="1" ht="15.95" customHeight="1">
      <c r="B3" s="6" t="s">
        <v>137</v>
      </c>
      <c r="C3" s="7"/>
      <c r="D3" s="7"/>
      <c r="E3" s="7"/>
      <c r="F3" s="7"/>
      <c r="G3" s="7"/>
      <c r="H3" s="8"/>
    </row>
    <row r="4" spans="1:16" s="5" customFormat="1" ht="20.25" customHeight="1">
      <c r="B4" s="9" t="s">
        <v>132</v>
      </c>
      <c r="C4" s="168"/>
      <c r="D4" s="168"/>
      <c r="E4" s="168"/>
      <c r="F4" s="10" t="s">
        <v>131</v>
      </c>
      <c r="G4" s="169"/>
      <c r="H4" s="169"/>
    </row>
    <row r="5" spans="1:16" s="5" customFormat="1" ht="4.7" customHeight="1"/>
    <row r="6" spans="1:16" s="5" customFormat="1" ht="13.9" customHeight="1">
      <c r="A6" s="11"/>
      <c r="B6" s="170" t="s">
        <v>115</v>
      </c>
      <c r="C6" s="170"/>
      <c r="D6" s="170"/>
      <c r="E6" s="170"/>
      <c r="F6" s="170"/>
      <c r="G6" s="170"/>
      <c r="H6" s="170"/>
      <c r="I6" s="11"/>
      <c r="J6" s="11"/>
    </row>
    <row r="7" spans="1:16" s="5" customFormat="1" ht="11.1" customHeight="1">
      <c r="B7" s="9" t="s">
        <v>3</v>
      </c>
      <c r="C7" s="146"/>
      <c r="D7" s="146"/>
      <c r="E7" s="151" t="s">
        <v>4</v>
      </c>
      <c r="F7" s="152" t="s">
        <v>5</v>
      </c>
      <c r="G7" s="146"/>
      <c r="H7" s="146"/>
    </row>
    <row r="8" spans="1:16" s="5" customFormat="1" ht="20.25" customHeight="1">
      <c r="B8" s="9" t="s">
        <v>6</v>
      </c>
      <c r="C8" s="146"/>
      <c r="D8" s="146"/>
      <c r="E8" s="151"/>
      <c r="F8" s="152"/>
      <c r="G8" s="146"/>
      <c r="H8" s="146"/>
    </row>
    <row r="9" spans="1:16" s="5" customFormat="1" ht="20.25" customHeight="1">
      <c r="B9" s="9" t="s">
        <v>7</v>
      </c>
      <c r="C9" s="149"/>
      <c r="D9" s="149"/>
      <c r="E9" s="149"/>
      <c r="F9" s="12" t="s">
        <v>8</v>
      </c>
      <c r="G9" s="153"/>
      <c r="H9" s="149"/>
    </row>
    <row r="10" spans="1:16" s="5" customFormat="1" ht="9.1999999999999993" customHeight="1">
      <c r="B10" s="147" t="s">
        <v>9</v>
      </c>
      <c r="C10" s="148" t="s">
        <v>10</v>
      </c>
      <c r="D10" s="148"/>
      <c r="E10" s="148"/>
      <c r="F10" s="148"/>
      <c r="G10" s="148"/>
      <c r="H10" s="148"/>
    </row>
    <row r="11" spans="1:16" s="5" customFormat="1" ht="20.25" customHeight="1">
      <c r="B11" s="147"/>
      <c r="C11" s="149"/>
      <c r="D11" s="149"/>
      <c r="E11" s="149"/>
      <c r="F11" s="149"/>
      <c r="G11" s="149"/>
      <c r="H11" s="149"/>
    </row>
    <row r="12" spans="1:16" s="5" customFormat="1" ht="4.7" customHeight="1"/>
    <row r="13" spans="1:16" s="5" customFormat="1" ht="13.9" customHeight="1">
      <c r="B13" s="150" t="s">
        <v>204</v>
      </c>
      <c r="C13" s="150"/>
      <c r="D13" s="150"/>
      <c r="E13" s="150"/>
      <c r="F13" s="150"/>
      <c r="G13" s="150"/>
      <c r="H13" s="150"/>
    </row>
    <row r="14" spans="1:16" s="5" customFormat="1" ht="11.1" customHeight="1">
      <c r="B14" s="9" t="s">
        <v>3</v>
      </c>
      <c r="C14" s="146"/>
      <c r="D14" s="146"/>
      <c r="E14" s="151" t="s">
        <v>4</v>
      </c>
      <c r="F14" s="152" t="s">
        <v>5</v>
      </c>
      <c r="G14" s="146"/>
      <c r="H14" s="146"/>
    </row>
    <row r="15" spans="1:16" s="5" customFormat="1" ht="20.25" customHeight="1">
      <c r="B15" s="9" t="s">
        <v>6</v>
      </c>
      <c r="C15" s="146"/>
      <c r="D15" s="146"/>
      <c r="E15" s="151"/>
      <c r="F15" s="152"/>
      <c r="G15" s="146"/>
      <c r="H15" s="146"/>
      <c r="P15" s="70"/>
    </row>
    <row r="16" spans="1:16" s="5" customFormat="1" ht="20.25" customHeight="1">
      <c r="B16" s="9" t="s">
        <v>7</v>
      </c>
      <c r="C16" s="149"/>
      <c r="D16" s="149"/>
      <c r="E16" s="149"/>
      <c r="F16" s="12" t="s">
        <v>8</v>
      </c>
      <c r="G16" s="153"/>
      <c r="H16" s="149"/>
    </row>
    <row r="17" spans="2:14" s="5" customFormat="1" ht="4.7" customHeight="1"/>
    <row r="18" spans="2:14" s="5" customFormat="1" ht="13.9" customHeight="1">
      <c r="B18" s="150" t="s">
        <v>114</v>
      </c>
      <c r="C18" s="150"/>
      <c r="D18" s="150"/>
      <c r="E18" s="150"/>
      <c r="F18" s="150"/>
      <c r="G18" s="150"/>
      <c r="H18" s="150"/>
    </row>
    <row r="19" spans="2:14" s="5" customFormat="1" ht="20.25" customHeight="1">
      <c r="B19" s="9" t="s">
        <v>11</v>
      </c>
      <c r="C19" s="148"/>
      <c r="D19" s="148"/>
      <c r="E19" s="148"/>
      <c r="F19" s="12" t="s">
        <v>43</v>
      </c>
      <c r="G19" s="146"/>
      <c r="H19" s="146"/>
    </row>
    <row r="20" spans="2:14" s="5" customFormat="1" ht="20.25" customHeight="1">
      <c r="B20" s="9" t="s">
        <v>44</v>
      </c>
      <c r="C20" s="146"/>
      <c r="D20" s="146"/>
      <c r="E20" s="66" t="s">
        <v>42</v>
      </c>
      <c r="F20" s="12" t="s">
        <v>8</v>
      </c>
      <c r="G20" s="153"/>
      <c r="H20" s="149"/>
    </row>
    <row r="21" spans="2:14" s="5" customFormat="1" ht="4.7" customHeight="1"/>
    <row r="22" spans="2:14" s="5" customFormat="1" ht="13.9" customHeight="1">
      <c r="B22" s="150" t="s">
        <v>113</v>
      </c>
      <c r="C22" s="150"/>
      <c r="D22" s="150"/>
      <c r="E22" s="150"/>
      <c r="F22" s="150"/>
      <c r="G22" s="150"/>
      <c r="H22" s="150"/>
    </row>
    <row r="23" spans="2:14" s="4" customFormat="1" ht="20.25" customHeight="1">
      <c r="B23" s="13" t="s">
        <v>21</v>
      </c>
      <c r="C23" s="154"/>
      <c r="D23" s="154"/>
      <c r="E23" s="14" t="s">
        <v>22</v>
      </c>
      <c r="F23" s="15" t="s">
        <v>69</v>
      </c>
      <c r="G23" s="16" t="s">
        <v>18</v>
      </c>
      <c r="H23" s="17" t="s">
        <v>71</v>
      </c>
      <c r="K23" s="18"/>
      <c r="L23" s="18"/>
      <c r="M23" s="18"/>
      <c r="N23" s="18"/>
    </row>
    <row r="24" spans="2:14" s="4" customFormat="1" ht="15" customHeight="1">
      <c r="B24" s="162" t="s">
        <v>67</v>
      </c>
      <c r="C24" s="157" t="s">
        <v>56</v>
      </c>
      <c r="D24" s="157"/>
      <c r="E24" s="157"/>
      <c r="F24" s="157"/>
      <c r="G24" s="157"/>
      <c r="H24" s="157"/>
      <c r="J24" s="19"/>
      <c r="K24" s="18"/>
      <c r="L24" s="18"/>
      <c r="M24" s="18"/>
      <c r="N24" s="20"/>
    </row>
    <row r="25" spans="2:14" s="4" customFormat="1" ht="15" customHeight="1">
      <c r="B25" s="162"/>
      <c r="C25" s="158" t="s">
        <v>57</v>
      </c>
      <c r="D25" s="158"/>
      <c r="E25" s="158"/>
      <c r="F25" s="158"/>
      <c r="G25" s="158"/>
      <c r="H25" s="158"/>
      <c r="J25" s="19"/>
      <c r="K25" s="18"/>
      <c r="L25" s="18"/>
      <c r="M25" s="18"/>
      <c r="N25" s="20"/>
    </row>
    <row r="26" spans="2:14" s="4" customFormat="1" ht="15" customHeight="1">
      <c r="B26" s="162"/>
      <c r="C26" s="158" t="s">
        <v>58</v>
      </c>
      <c r="D26" s="158"/>
      <c r="E26" s="158"/>
      <c r="F26" s="158"/>
      <c r="G26" s="158"/>
      <c r="H26" s="158"/>
      <c r="J26" s="19"/>
      <c r="K26" s="18"/>
      <c r="L26" s="18"/>
      <c r="M26" s="18"/>
      <c r="N26" s="20"/>
    </row>
    <row r="27" spans="2:14" s="4" customFormat="1" ht="15" customHeight="1">
      <c r="B27" s="162"/>
      <c r="C27" s="158" t="s">
        <v>59</v>
      </c>
      <c r="D27" s="158"/>
      <c r="E27" s="158"/>
      <c r="F27" s="158"/>
      <c r="G27" s="158"/>
      <c r="H27" s="158"/>
      <c r="J27" s="19"/>
      <c r="K27" s="18"/>
      <c r="L27" s="18"/>
      <c r="M27" s="18"/>
      <c r="N27" s="20"/>
    </row>
    <row r="28" spans="2:14" s="4" customFormat="1" ht="15" customHeight="1">
      <c r="B28" s="162"/>
      <c r="C28" s="165" t="s">
        <v>60</v>
      </c>
      <c r="D28" s="165"/>
      <c r="E28" s="165"/>
      <c r="F28" s="165"/>
      <c r="G28" s="165"/>
      <c r="H28" s="165"/>
      <c r="J28" s="19"/>
      <c r="K28" s="18"/>
      <c r="L28" s="18"/>
      <c r="M28" s="18"/>
      <c r="N28" s="20"/>
    </row>
    <row r="29" spans="2:14" s="4" customFormat="1" ht="15" customHeight="1">
      <c r="B29" s="162"/>
      <c r="C29" s="156" t="s">
        <v>66</v>
      </c>
      <c r="D29" s="21" t="s">
        <v>14</v>
      </c>
      <c r="E29" s="155" t="s">
        <v>300</v>
      </c>
      <c r="F29" s="155"/>
      <c r="G29" s="155"/>
      <c r="H29" s="155"/>
      <c r="J29" s="19"/>
      <c r="K29" s="18"/>
      <c r="L29" s="18"/>
      <c r="M29" s="18"/>
      <c r="N29" s="20"/>
    </row>
    <row r="30" spans="2:14" s="4" customFormat="1" ht="15" customHeight="1">
      <c r="B30" s="162"/>
      <c r="C30" s="156"/>
      <c r="D30" s="22" t="s">
        <v>15</v>
      </c>
      <c r="E30" s="136" t="s">
        <v>86</v>
      </c>
      <c r="F30" s="136"/>
      <c r="G30" s="136"/>
      <c r="H30" s="136"/>
      <c r="J30" s="19"/>
      <c r="K30" s="18"/>
      <c r="L30" s="18"/>
      <c r="M30" s="18"/>
      <c r="N30" s="20"/>
    </row>
    <row r="31" spans="2:14" s="4" customFormat="1" ht="15" customHeight="1">
      <c r="B31" s="162"/>
      <c r="C31" s="156" t="s">
        <v>65</v>
      </c>
      <c r="D31" s="22" t="s">
        <v>17</v>
      </c>
      <c r="E31" s="159"/>
      <c r="F31" s="155"/>
      <c r="G31" s="155"/>
      <c r="H31" s="155"/>
      <c r="J31" s="19"/>
      <c r="K31" s="18"/>
      <c r="L31" s="18"/>
      <c r="M31" s="18"/>
      <c r="N31" s="20"/>
    </row>
    <row r="32" spans="2:14" s="4" customFormat="1" ht="15" customHeight="1">
      <c r="B32" s="162"/>
      <c r="C32" s="156"/>
      <c r="D32" s="23" t="s">
        <v>68</v>
      </c>
      <c r="E32" s="160"/>
      <c r="F32" s="161"/>
      <c r="G32" s="161"/>
      <c r="H32" s="161"/>
      <c r="J32" s="19"/>
      <c r="K32" s="18"/>
      <c r="L32" s="18"/>
      <c r="M32" s="18"/>
      <c r="N32" s="20"/>
    </row>
    <row r="33" spans="2:14" ht="20.25" customHeight="1">
      <c r="B33" s="24" t="s">
        <v>70</v>
      </c>
      <c r="C33" s="25" t="s">
        <v>19</v>
      </c>
      <c r="D33" s="26" t="s">
        <v>20</v>
      </c>
      <c r="E33" s="163" t="s">
        <v>72</v>
      </c>
      <c r="F33" s="164"/>
      <c r="G33" s="27" t="s">
        <v>73</v>
      </c>
      <c r="H33" s="28" t="s">
        <v>74</v>
      </c>
      <c r="J33" s="4"/>
      <c r="K33" s="18"/>
      <c r="L33" s="18"/>
      <c r="M33" s="18"/>
      <c r="N33" s="18"/>
    </row>
    <row r="34" spans="2:14" s="5" customFormat="1" ht="4.7" customHeight="1"/>
    <row r="35" spans="2:14" s="5" customFormat="1" ht="13.9" customHeight="1">
      <c r="B35" s="150" t="s">
        <v>112</v>
      </c>
      <c r="C35" s="150"/>
      <c r="D35" s="150"/>
      <c r="E35" s="150"/>
      <c r="F35" s="150"/>
      <c r="G35" s="150"/>
      <c r="H35" s="150"/>
    </row>
    <row r="36" spans="2:14" s="5" customFormat="1" ht="20.25" customHeight="1">
      <c r="B36" s="143" t="s">
        <v>75</v>
      </c>
      <c r="C36" s="144" t="s">
        <v>203</v>
      </c>
      <c r="D36" s="144"/>
      <c r="E36" s="145" t="s">
        <v>76</v>
      </c>
      <c r="F36" s="29" t="s">
        <v>77</v>
      </c>
      <c r="G36" s="146"/>
      <c r="H36" s="146"/>
    </row>
    <row r="37" spans="2:14" s="5" customFormat="1" ht="11.1" customHeight="1">
      <c r="B37" s="143"/>
      <c r="C37" s="144"/>
      <c r="D37" s="144"/>
      <c r="E37" s="145"/>
      <c r="F37" s="143" t="s">
        <v>78</v>
      </c>
      <c r="G37" s="146" t="s">
        <v>239</v>
      </c>
      <c r="H37" s="146"/>
    </row>
    <row r="38" spans="2:14" s="5" customFormat="1" ht="20.25" customHeight="1">
      <c r="B38" s="143"/>
      <c r="C38" s="144"/>
      <c r="D38" s="144"/>
      <c r="E38" s="145"/>
      <c r="F38" s="143"/>
      <c r="G38" s="146"/>
      <c r="H38" s="146"/>
    </row>
    <row r="39" spans="2:14" s="5" customFormat="1" ht="20.25" customHeight="1">
      <c r="B39" s="143"/>
      <c r="C39" s="144"/>
      <c r="D39" s="144"/>
      <c r="E39" s="145"/>
      <c r="F39" s="29" t="s">
        <v>79</v>
      </c>
      <c r="G39" s="146"/>
      <c r="H39" s="146"/>
    </row>
    <row r="40" spans="2:14" s="5" customFormat="1" ht="20.25" customHeight="1">
      <c r="B40" s="9" t="s">
        <v>84</v>
      </c>
      <c r="C40" s="30" t="s">
        <v>80</v>
      </c>
      <c r="D40" s="31" t="s">
        <v>81</v>
      </c>
      <c r="E40" s="32"/>
      <c r="F40" s="33" t="s">
        <v>82</v>
      </c>
      <c r="G40" s="30" t="s">
        <v>80</v>
      </c>
      <c r="H40" s="34" t="s">
        <v>83</v>
      </c>
    </row>
    <row r="41" spans="2:14" s="5" customFormat="1" ht="4.7" customHeight="1"/>
    <row r="42" spans="2:14" s="5" customFormat="1" ht="13.9" customHeight="1">
      <c r="B42" s="137" t="s">
        <v>111</v>
      </c>
      <c r="C42" s="137"/>
      <c r="D42" s="137"/>
      <c r="E42" s="137"/>
      <c r="F42" s="137"/>
      <c r="G42" s="139"/>
      <c r="H42" s="140"/>
    </row>
    <row r="43" spans="2:14" s="5" customFormat="1" ht="18" customHeight="1">
      <c r="B43" s="138"/>
      <c r="C43" s="138"/>
      <c r="D43" s="138"/>
      <c r="E43" s="138"/>
      <c r="F43" s="138"/>
      <c r="G43" s="141" t="s">
        <v>194</v>
      </c>
      <c r="H43" s="142"/>
    </row>
    <row r="44" spans="2:14" s="5" customFormat="1" ht="15.95" customHeight="1">
      <c r="B44" s="138"/>
      <c r="C44" s="138"/>
      <c r="D44" s="138"/>
      <c r="E44" s="138"/>
      <c r="F44" s="138"/>
      <c r="G44" s="130" t="s">
        <v>195</v>
      </c>
      <c r="H44" s="131"/>
    </row>
    <row r="45" spans="2:14" s="5" customFormat="1" ht="15.95" customHeight="1">
      <c r="B45" s="138"/>
      <c r="C45" s="138"/>
      <c r="D45" s="138"/>
      <c r="E45" s="138"/>
      <c r="F45" s="138"/>
      <c r="G45" s="130" t="s">
        <v>196</v>
      </c>
      <c r="H45" s="131"/>
    </row>
    <row r="46" spans="2:14" s="5" customFormat="1" ht="15.95" customHeight="1">
      <c r="B46" s="138"/>
      <c r="C46" s="138"/>
      <c r="D46" s="138"/>
      <c r="E46" s="138"/>
      <c r="F46" s="138"/>
      <c r="G46" s="132" t="s">
        <v>197</v>
      </c>
      <c r="H46" s="133"/>
    </row>
    <row r="47" spans="2:14" s="5" customFormat="1" ht="15.95" customHeight="1">
      <c r="B47" s="138"/>
      <c r="C47" s="138"/>
      <c r="D47" s="138"/>
      <c r="E47" s="138"/>
      <c r="F47" s="138"/>
      <c r="G47" s="132" t="s">
        <v>198</v>
      </c>
      <c r="H47" s="133"/>
    </row>
    <row r="48" spans="2:14" s="5" customFormat="1" ht="15.95" customHeight="1">
      <c r="B48" s="138"/>
      <c r="C48" s="138"/>
      <c r="D48" s="138"/>
      <c r="E48" s="138"/>
      <c r="F48" s="138"/>
      <c r="G48" s="134"/>
      <c r="H48" s="135"/>
    </row>
    <row r="49" spans="6:14" ht="15" customHeight="1">
      <c r="F49" s="35"/>
      <c r="G49" s="35"/>
    </row>
    <row r="50" spans="6:14" ht="15" customHeight="1">
      <c r="J50" s="4"/>
      <c r="K50" s="4"/>
      <c r="L50" s="4"/>
      <c r="M50" s="4"/>
      <c r="N50" s="4"/>
    </row>
    <row r="51" spans="6:14" ht="15" customHeight="1">
      <c r="J51" s="4"/>
      <c r="K51" s="4"/>
      <c r="L51" s="4"/>
      <c r="M51" s="4"/>
      <c r="N51" s="4"/>
    </row>
    <row r="52" spans="6:14" ht="15" customHeight="1">
      <c r="J52" s="4"/>
      <c r="K52" s="4"/>
      <c r="L52" s="4"/>
      <c r="M52" s="4"/>
      <c r="N52" s="4"/>
    </row>
    <row r="53" spans="6:14" ht="15" customHeight="1">
      <c r="J53" s="4"/>
      <c r="K53" s="4"/>
      <c r="L53" s="4"/>
      <c r="M53" s="4"/>
      <c r="N53" s="4"/>
    </row>
    <row r="54" spans="6:14" ht="15" customHeight="1">
      <c r="J54" s="4"/>
      <c r="K54" s="4"/>
      <c r="L54" s="4"/>
      <c r="M54" s="4"/>
      <c r="N54" s="4"/>
    </row>
    <row r="55" spans="6:14" ht="15" customHeight="1">
      <c r="J55" s="4"/>
      <c r="L55" s="4"/>
      <c r="M55" s="4"/>
      <c r="N55" s="4"/>
    </row>
    <row r="56" spans="6:14" ht="15" customHeight="1">
      <c r="J56" s="4"/>
      <c r="N56" s="4"/>
    </row>
    <row r="57" spans="6:14" ht="15" customHeight="1">
      <c r="J57" s="4"/>
      <c r="N57" s="4"/>
    </row>
    <row r="58" spans="6:14" ht="15" customHeight="1">
      <c r="J58" s="4"/>
    </row>
  </sheetData>
  <sheetProtection algorithmName="SHA-512" hashValue="vtyNXm8wDOB8YQ15ybeKjLTw/xgCaGXJ4G+hnLOao+TRhOxv5rvRHJKcQzhZp4jYPUr9ZYFbbP2JxWaGM9LfAw==" saltValue="Ub7l5ZhXdjW7Ce/FOV57QA==" spinCount="100000" sheet="1" objects="1" formatCells="0" formatColumns="0" formatRows="0" insertColumns="0" insertRows="0" insertHyperlinks="0" deleteColumns="0" deleteRows="0" sort="0" autoFilter="0" pivotTables="0"/>
  <mergeCells count="61">
    <mergeCell ref="B1:F1"/>
    <mergeCell ref="G1:H1"/>
    <mergeCell ref="C20:D20"/>
    <mergeCell ref="C19:E19"/>
    <mergeCell ref="G38:H38"/>
    <mergeCell ref="B13:H13"/>
    <mergeCell ref="C4:E4"/>
    <mergeCell ref="G4:H4"/>
    <mergeCell ref="B6:H6"/>
    <mergeCell ref="C7:D7"/>
    <mergeCell ref="E7:E8"/>
    <mergeCell ref="F7:F8"/>
    <mergeCell ref="G7:H8"/>
    <mergeCell ref="C8:D8"/>
    <mergeCell ref="C9:E9"/>
    <mergeCell ref="G9:H9"/>
    <mergeCell ref="G39:H39"/>
    <mergeCell ref="C23:D23"/>
    <mergeCell ref="B35:H35"/>
    <mergeCell ref="E29:H29"/>
    <mergeCell ref="C29:C30"/>
    <mergeCell ref="C24:H24"/>
    <mergeCell ref="C25:H25"/>
    <mergeCell ref="C26:H26"/>
    <mergeCell ref="C31:C32"/>
    <mergeCell ref="E31:H31"/>
    <mergeCell ref="E32:H32"/>
    <mergeCell ref="B24:B32"/>
    <mergeCell ref="E33:F33"/>
    <mergeCell ref="C27:H27"/>
    <mergeCell ref="C28:H28"/>
    <mergeCell ref="B10:B11"/>
    <mergeCell ref="C10:H10"/>
    <mergeCell ref="C11:H11"/>
    <mergeCell ref="B22:H22"/>
    <mergeCell ref="C14:D14"/>
    <mergeCell ref="E14:E15"/>
    <mergeCell ref="F14:F15"/>
    <mergeCell ref="G14:H15"/>
    <mergeCell ref="C15:D15"/>
    <mergeCell ref="C16:E16"/>
    <mergeCell ref="G16:H16"/>
    <mergeCell ref="B18:H18"/>
    <mergeCell ref="G19:H19"/>
    <mergeCell ref="G20:H20"/>
    <mergeCell ref="G45:H45"/>
    <mergeCell ref="G46:H46"/>
    <mergeCell ref="G48:H48"/>
    <mergeCell ref="G47:H47"/>
    <mergeCell ref="E30:H30"/>
    <mergeCell ref="B42:F42"/>
    <mergeCell ref="B43:F48"/>
    <mergeCell ref="G42:H42"/>
    <mergeCell ref="G43:H43"/>
    <mergeCell ref="G44:H44"/>
    <mergeCell ref="B36:B39"/>
    <mergeCell ref="C36:D39"/>
    <mergeCell ref="E36:E39"/>
    <mergeCell ref="G36:H36"/>
    <mergeCell ref="F37:F38"/>
    <mergeCell ref="G37:H37"/>
  </mergeCells>
  <phoneticPr fontId="1"/>
  <dataValidations count="2">
    <dataValidation type="list" allowBlank="1" showInputMessage="1" showErrorMessage="1" sqref="E30:H30" xr:uid="{AEBFF0BC-EF2D-409E-8586-A4C0E9CD7E00}">
      <formula1>INDIRECT($E$29)</formula1>
    </dataValidation>
    <dataValidation type="list" showInputMessage="1" showErrorMessage="1" sqref="E29:H29" xr:uid="{4C4D1669-CCB3-4D15-9064-1C66429AF086}">
      <formula1>"※選択してください,ヒト・マウス・ラット,その他哺乳類,魚類・両生類,昆虫・線形動物,植物,菌,カスタムアレイ"</formula1>
    </dataValidation>
  </dataValidations>
  <hyperlinks>
    <hyperlink ref="G46" r:id="rId1" display="array@hssnet.co.jp" xr:uid="{72E60CEE-7666-485C-A4D9-8DD596329A76}"/>
    <hyperlink ref="G47" r:id="rId2" display="https://www.hssnet.co.jp" xr:uid="{DF3CE29D-C490-494B-8FE0-409778AF1374}"/>
  </hyperlinks>
  <printOptions horizontalCentered="1"/>
  <pageMargins left="0.23622047244094485" right="0.23622047244094485" top="0.4724409448818897" bottom="0.35433070866141736" header="0.11811023622047243" footer="0.11811023622047243"/>
  <pageSetup paperSize="9" fitToHeight="0" orientation="portrait" r:id="rId3"/>
  <headerFooter>
    <oddHeader>&amp;R&amp;D  &amp;T</oddHeader>
    <oddFooter>&amp;C&amp;P/&amp;N&amp;RF08408 24/08/10 第16版</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65" r:id="rId6" name="Option Button 17">
              <controlPr locked="0" defaultSize="0" autoFill="0" autoLine="0" autoPict="0">
                <anchor moveWithCells="1">
                  <from>
                    <xdr:col>2</xdr:col>
                    <xdr:colOff>76200</xdr:colOff>
                    <xdr:row>32</xdr:row>
                    <xdr:rowOff>19050</xdr:rowOff>
                  </from>
                  <to>
                    <xdr:col>2</xdr:col>
                    <xdr:colOff>295275</xdr:colOff>
                    <xdr:row>32</xdr:row>
                    <xdr:rowOff>238125</xdr:rowOff>
                  </to>
                </anchor>
              </controlPr>
            </control>
          </mc:Choice>
        </mc:AlternateContent>
        <mc:AlternateContent xmlns:mc="http://schemas.openxmlformats.org/markup-compatibility/2006">
          <mc:Choice Requires="x14">
            <control shapeId="2066" r:id="rId7" name="Option Button 18">
              <controlPr locked="0" defaultSize="0" autoFill="0" autoLine="0" autoPict="0">
                <anchor moveWithCells="1">
                  <from>
                    <xdr:col>3</xdr:col>
                    <xdr:colOff>85725</xdr:colOff>
                    <xdr:row>32</xdr:row>
                    <xdr:rowOff>19050</xdr:rowOff>
                  </from>
                  <to>
                    <xdr:col>3</xdr:col>
                    <xdr:colOff>285750</xdr:colOff>
                    <xdr:row>32</xdr:row>
                    <xdr:rowOff>238125</xdr:rowOff>
                  </to>
                </anchor>
              </controlPr>
            </control>
          </mc:Choice>
        </mc:AlternateContent>
        <mc:AlternateContent xmlns:mc="http://schemas.openxmlformats.org/markup-compatibility/2006">
          <mc:Choice Requires="x14">
            <control shapeId="2071" r:id="rId8" name="Option Button 23">
              <controlPr locked="0" defaultSize="0" autoFill="0" autoLine="0" autoPict="0">
                <anchor moveWithCells="1">
                  <from>
                    <xdr:col>2</xdr:col>
                    <xdr:colOff>152400</xdr:colOff>
                    <xdr:row>25</xdr:row>
                    <xdr:rowOff>9525</xdr:rowOff>
                  </from>
                  <to>
                    <xdr:col>2</xdr:col>
                    <xdr:colOff>333375</xdr:colOff>
                    <xdr:row>25</xdr:row>
                    <xdr:rowOff>190500</xdr:rowOff>
                  </to>
                </anchor>
              </controlPr>
            </control>
          </mc:Choice>
        </mc:AlternateContent>
        <mc:AlternateContent xmlns:mc="http://schemas.openxmlformats.org/markup-compatibility/2006">
          <mc:Choice Requires="x14">
            <control shapeId="2073" r:id="rId9" name="Option Button 25">
              <controlPr locked="0" defaultSize="0" autoFill="0" autoLine="0" autoPict="0">
                <anchor moveWithCells="1">
                  <from>
                    <xdr:col>2</xdr:col>
                    <xdr:colOff>152400</xdr:colOff>
                    <xdr:row>24</xdr:row>
                    <xdr:rowOff>9525</xdr:rowOff>
                  </from>
                  <to>
                    <xdr:col>2</xdr:col>
                    <xdr:colOff>333375</xdr:colOff>
                    <xdr:row>25</xdr:row>
                    <xdr:rowOff>0</xdr:rowOff>
                  </to>
                </anchor>
              </controlPr>
            </control>
          </mc:Choice>
        </mc:AlternateContent>
        <mc:AlternateContent xmlns:mc="http://schemas.openxmlformats.org/markup-compatibility/2006">
          <mc:Choice Requires="x14">
            <control shapeId="2134" r:id="rId10" name="Check Box 86">
              <controlPr defaultSize="0" autoFill="0" autoLine="0" autoPict="0">
                <anchor moveWithCells="1">
                  <from>
                    <xdr:col>4</xdr:col>
                    <xdr:colOff>0</xdr:colOff>
                    <xdr:row>32</xdr:row>
                    <xdr:rowOff>9525</xdr:rowOff>
                  </from>
                  <to>
                    <xdr:col>4</xdr:col>
                    <xdr:colOff>209550</xdr:colOff>
                    <xdr:row>32</xdr:row>
                    <xdr:rowOff>228600</xdr:rowOff>
                  </to>
                </anchor>
              </controlPr>
            </control>
          </mc:Choice>
        </mc:AlternateContent>
        <mc:AlternateContent xmlns:mc="http://schemas.openxmlformats.org/markup-compatibility/2006">
          <mc:Choice Requires="x14">
            <control shapeId="2135" r:id="rId11" name="Check Box 87">
              <controlPr defaultSize="0" autoFill="0" autoLine="0" autoPict="0">
                <anchor moveWithCells="1">
                  <from>
                    <xdr:col>5</xdr:col>
                    <xdr:colOff>752475</xdr:colOff>
                    <xdr:row>32</xdr:row>
                    <xdr:rowOff>9525</xdr:rowOff>
                  </from>
                  <to>
                    <xdr:col>6</xdr:col>
                    <xdr:colOff>180975</xdr:colOff>
                    <xdr:row>32</xdr:row>
                    <xdr:rowOff>228600</xdr:rowOff>
                  </to>
                </anchor>
              </controlPr>
            </control>
          </mc:Choice>
        </mc:AlternateContent>
        <mc:AlternateContent xmlns:mc="http://schemas.openxmlformats.org/markup-compatibility/2006">
          <mc:Choice Requires="x14">
            <control shapeId="2136" r:id="rId12" name="Check Box 88">
              <controlPr defaultSize="0" autoFill="0" autoLine="0" autoPict="0">
                <anchor moveWithCells="1">
                  <from>
                    <xdr:col>6</xdr:col>
                    <xdr:colOff>1114425</xdr:colOff>
                    <xdr:row>32</xdr:row>
                    <xdr:rowOff>9525</xdr:rowOff>
                  </from>
                  <to>
                    <xdr:col>7</xdr:col>
                    <xdr:colOff>190500</xdr:colOff>
                    <xdr:row>32</xdr:row>
                    <xdr:rowOff>228600</xdr:rowOff>
                  </to>
                </anchor>
              </controlPr>
            </control>
          </mc:Choice>
        </mc:AlternateContent>
        <mc:AlternateContent xmlns:mc="http://schemas.openxmlformats.org/markup-compatibility/2006">
          <mc:Choice Requires="x14">
            <control shapeId="2137" r:id="rId13" name="Option Button 89">
              <controlPr locked="0" defaultSize="0" autoFill="0" autoLine="0" autoPict="0">
                <anchor moveWithCells="1">
                  <from>
                    <xdr:col>6</xdr:col>
                    <xdr:colOff>76200</xdr:colOff>
                    <xdr:row>22</xdr:row>
                    <xdr:rowOff>28575</xdr:rowOff>
                  </from>
                  <to>
                    <xdr:col>6</xdr:col>
                    <xdr:colOff>295275</xdr:colOff>
                    <xdr:row>22</xdr:row>
                    <xdr:rowOff>238125</xdr:rowOff>
                  </to>
                </anchor>
              </controlPr>
            </control>
          </mc:Choice>
        </mc:AlternateContent>
        <mc:AlternateContent xmlns:mc="http://schemas.openxmlformats.org/markup-compatibility/2006">
          <mc:Choice Requires="x14">
            <control shapeId="2138" r:id="rId14" name="Option Button 90">
              <controlPr locked="0" defaultSize="0" autoFill="0" autoLine="0" autoPict="0">
                <anchor moveWithCells="1">
                  <from>
                    <xdr:col>7</xdr:col>
                    <xdr:colOff>76200</xdr:colOff>
                    <xdr:row>22</xdr:row>
                    <xdr:rowOff>28575</xdr:rowOff>
                  </from>
                  <to>
                    <xdr:col>7</xdr:col>
                    <xdr:colOff>295275</xdr:colOff>
                    <xdr:row>22</xdr:row>
                    <xdr:rowOff>238125</xdr:rowOff>
                  </to>
                </anchor>
              </controlPr>
            </control>
          </mc:Choice>
        </mc:AlternateContent>
        <mc:AlternateContent xmlns:mc="http://schemas.openxmlformats.org/markup-compatibility/2006">
          <mc:Choice Requires="x14">
            <control shapeId="2140" r:id="rId15" name="Option Button 92">
              <controlPr locked="0" defaultSize="0" autoFill="0" autoLine="0" autoPict="0">
                <anchor moveWithCells="1">
                  <from>
                    <xdr:col>2</xdr:col>
                    <xdr:colOff>38100</xdr:colOff>
                    <xdr:row>39</xdr:row>
                    <xdr:rowOff>28575</xdr:rowOff>
                  </from>
                  <to>
                    <xdr:col>2</xdr:col>
                    <xdr:colOff>257175</xdr:colOff>
                    <xdr:row>39</xdr:row>
                    <xdr:rowOff>247650</xdr:rowOff>
                  </to>
                </anchor>
              </controlPr>
            </control>
          </mc:Choice>
        </mc:AlternateContent>
        <mc:AlternateContent xmlns:mc="http://schemas.openxmlformats.org/markup-compatibility/2006">
          <mc:Choice Requires="x14">
            <control shapeId="2141" r:id="rId16" name="Option Button 93">
              <controlPr locked="0" defaultSize="0" autoFill="0" autoLine="0" autoPict="0">
                <anchor moveWithCells="1">
                  <from>
                    <xdr:col>3</xdr:col>
                    <xdr:colOff>0</xdr:colOff>
                    <xdr:row>39</xdr:row>
                    <xdr:rowOff>28575</xdr:rowOff>
                  </from>
                  <to>
                    <xdr:col>3</xdr:col>
                    <xdr:colOff>219075</xdr:colOff>
                    <xdr:row>39</xdr:row>
                    <xdr:rowOff>247650</xdr:rowOff>
                  </to>
                </anchor>
              </controlPr>
            </control>
          </mc:Choice>
        </mc:AlternateContent>
        <mc:AlternateContent xmlns:mc="http://schemas.openxmlformats.org/markup-compatibility/2006">
          <mc:Choice Requires="x14">
            <control shapeId="2142" r:id="rId17" name="Option Button 94">
              <controlPr locked="0" defaultSize="0" autoFill="0" autoLine="0" autoPict="0">
                <anchor moveWithCells="1">
                  <from>
                    <xdr:col>6</xdr:col>
                    <xdr:colOff>38100</xdr:colOff>
                    <xdr:row>39</xdr:row>
                    <xdr:rowOff>28575</xdr:rowOff>
                  </from>
                  <to>
                    <xdr:col>6</xdr:col>
                    <xdr:colOff>257175</xdr:colOff>
                    <xdr:row>39</xdr:row>
                    <xdr:rowOff>247650</xdr:rowOff>
                  </to>
                </anchor>
              </controlPr>
            </control>
          </mc:Choice>
        </mc:AlternateContent>
        <mc:AlternateContent xmlns:mc="http://schemas.openxmlformats.org/markup-compatibility/2006">
          <mc:Choice Requires="x14">
            <control shapeId="2143" r:id="rId18" name="Option Button 95">
              <controlPr locked="0" defaultSize="0" autoFill="0" autoLine="0" autoPict="0">
                <anchor moveWithCells="1">
                  <from>
                    <xdr:col>7</xdr:col>
                    <xdr:colOff>0</xdr:colOff>
                    <xdr:row>39</xdr:row>
                    <xdr:rowOff>28575</xdr:rowOff>
                  </from>
                  <to>
                    <xdr:col>7</xdr:col>
                    <xdr:colOff>219075</xdr:colOff>
                    <xdr:row>39</xdr:row>
                    <xdr:rowOff>247650</xdr:rowOff>
                  </to>
                </anchor>
              </controlPr>
            </control>
          </mc:Choice>
        </mc:AlternateContent>
        <mc:AlternateContent xmlns:mc="http://schemas.openxmlformats.org/markup-compatibility/2006">
          <mc:Choice Requires="x14">
            <control shapeId="2144" r:id="rId19" name="Option Button 96">
              <controlPr locked="0" defaultSize="0" autoFill="0" autoLine="0" autoPict="0">
                <anchor moveWithCells="1">
                  <from>
                    <xdr:col>2</xdr:col>
                    <xdr:colOff>47625</xdr:colOff>
                    <xdr:row>35</xdr:row>
                    <xdr:rowOff>171450</xdr:rowOff>
                  </from>
                  <to>
                    <xdr:col>2</xdr:col>
                    <xdr:colOff>266700</xdr:colOff>
                    <xdr:row>36</xdr:row>
                    <xdr:rowOff>123825</xdr:rowOff>
                  </to>
                </anchor>
              </controlPr>
            </control>
          </mc:Choice>
        </mc:AlternateContent>
        <mc:AlternateContent xmlns:mc="http://schemas.openxmlformats.org/markup-compatibility/2006">
          <mc:Choice Requires="x14">
            <control shapeId="2145" r:id="rId20" name="Option Button 97">
              <controlPr locked="0" defaultSize="0" autoFill="0" autoLine="0" autoPict="0">
                <anchor moveWithCells="1">
                  <from>
                    <xdr:col>2</xdr:col>
                    <xdr:colOff>47625</xdr:colOff>
                    <xdr:row>36</xdr:row>
                    <xdr:rowOff>76200</xdr:rowOff>
                  </from>
                  <to>
                    <xdr:col>2</xdr:col>
                    <xdr:colOff>266700</xdr:colOff>
                    <xdr:row>37</xdr:row>
                    <xdr:rowOff>161925</xdr:rowOff>
                  </to>
                </anchor>
              </controlPr>
            </control>
          </mc:Choice>
        </mc:AlternateContent>
        <mc:AlternateContent xmlns:mc="http://schemas.openxmlformats.org/markup-compatibility/2006">
          <mc:Choice Requires="x14">
            <control shapeId="2146" r:id="rId21" name="Option Button 98">
              <controlPr locked="0" defaultSize="0" autoFill="0" autoLine="0" autoPict="0">
                <anchor moveWithCells="1">
                  <from>
                    <xdr:col>2</xdr:col>
                    <xdr:colOff>47625</xdr:colOff>
                    <xdr:row>37</xdr:row>
                    <xdr:rowOff>114300</xdr:rowOff>
                  </from>
                  <to>
                    <xdr:col>2</xdr:col>
                    <xdr:colOff>266700</xdr:colOff>
                    <xdr:row>38</xdr:row>
                    <xdr:rowOff>66675</xdr:rowOff>
                  </to>
                </anchor>
              </controlPr>
            </control>
          </mc:Choice>
        </mc:AlternateContent>
        <mc:AlternateContent xmlns:mc="http://schemas.openxmlformats.org/markup-compatibility/2006">
          <mc:Choice Requires="x14">
            <control shapeId="2147" r:id="rId22" name="Group Box 99">
              <controlPr defaultSize="0" print="0" autoFill="0" autoPict="0">
                <anchor moveWithCells="1">
                  <from>
                    <xdr:col>2</xdr:col>
                    <xdr:colOff>0</xdr:colOff>
                    <xdr:row>34</xdr:row>
                    <xdr:rowOff>171450</xdr:rowOff>
                  </from>
                  <to>
                    <xdr:col>4</xdr:col>
                    <xdr:colOff>0</xdr:colOff>
                    <xdr:row>39</xdr:row>
                    <xdr:rowOff>0</xdr:rowOff>
                  </to>
                </anchor>
              </controlPr>
            </control>
          </mc:Choice>
        </mc:AlternateContent>
        <mc:AlternateContent xmlns:mc="http://schemas.openxmlformats.org/markup-compatibility/2006">
          <mc:Choice Requires="x14">
            <control shapeId="2148" r:id="rId23" name="Group Box 100">
              <controlPr defaultSize="0" print="0" autoFill="0" autoPict="0">
                <anchor moveWithCells="1">
                  <from>
                    <xdr:col>2</xdr:col>
                    <xdr:colOff>0</xdr:colOff>
                    <xdr:row>39</xdr:row>
                    <xdr:rowOff>0</xdr:rowOff>
                  </from>
                  <to>
                    <xdr:col>5</xdr:col>
                    <xdr:colOff>0</xdr:colOff>
                    <xdr:row>40</xdr:row>
                    <xdr:rowOff>0</xdr:rowOff>
                  </to>
                </anchor>
              </controlPr>
            </control>
          </mc:Choice>
        </mc:AlternateContent>
        <mc:AlternateContent xmlns:mc="http://schemas.openxmlformats.org/markup-compatibility/2006">
          <mc:Choice Requires="x14">
            <control shapeId="2149" r:id="rId24" name="Group Box 101">
              <controlPr defaultSize="0" print="0" autoFill="0" autoPict="0">
                <anchor moveWithCells="1">
                  <from>
                    <xdr:col>6</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2150" r:id="rId25" name="Option Button 102">
              <controlPr locked="0" defaultSize="0" autoFill="0" autoLine="0" autoPict="0">
                <anchor moveWithCells="1">
                  <from>
                    <xdr:col>2</xdr:col>
                    <xdr:colOff>152400</xdr:colOff>
                    <xdr:row>26</xdr:row>
                    <xdr:rowOff>9525</xdr:rowOff>
                  </from>
                  <to>
                    <xdr:col>2</xdr:col>
                    <xdr:colOff>333375</xdr:colOff>
                    <xdr:row>26</xdr:row>
                    <xdr:rowOff>190500</xdr:rowOff>
                  </to>
                </anchor>
              </controlPr>
            </control>
          </mc:Choice>
        </mc:AlternateContent>
        <mc:AlternateContent xmlns:mc="http://schemas.openxmlformats.org/markup-compatibility/2006">
          <mc:Choice Requires="x14">
            <control shapeId="2151" r:id="rId26" name="Option Button 103">
              <controlPr locked="0" defaultSize="0" autoFill="0" autoLine="0" autoPict="0">
                <anchor moveWithCells="1">
                  <from>
                    <xdr:col>2</xdr:col>
                    <xdr:colOff>152400</xdr:colOff>
                    <xdr:row>27</xdr:row>
                    <xdr:rowOff>9525</xdr:rowOff>
                  </from>
                  <to>
                    <xdr:col>2</xdr:col>
                    <xdr:colOff>333375</xdr:colOff>
                    <xdr:row>27</xdr:row>
                    <xdr:rowOff>190500</xdr:rowOff>
                  </to>
                </anchor>
              </controlPr>
            </control>
          </mc:Choice>
        </mc:AlternateContent>
        <mc:AlternateContent xmlns:mc="http://schemas.openxmlformats.org/markup-compatibility/2006">
          <mc:Choice Requires="x14">
            <control shapeId="2152" r:id="rId27" name="Group Box 104">
              <controlPr defaultSize="0" print="0" autoFill="0" autoPict="0">
                <anchor moveWithCells="1">
                  <from>
                    <xdr:col>2</xdr:col>
                    <xdr:colOff>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2153" r:id="rId28" name="Group Box 105">
              <controlPr defaultSize="0" print="0" autoFill="0" autoPict="0">
                <anchor moveWithCells="1">
                  <from>
                    <xdr:col>2</xdr:col>
                    <xdr:colOff>0</xdr:colOff>
                    <xdr:row>23</xdr:row>
                    <xdr:rowOff>0</xdr:rowOff>
                  </from>
                  <to>
                    <xdr:col>8</xdr:col>
                    <xdr:colOff>0</xdr:colOff>
                    <xdr:row>28</xdr:row>
                    <xdr:rowOff>0</xdr:rowOff>
                  </to>
                </anchor>
              </controlPr>
            </control>
          </mc:Choice>
        </mc:AlternateContent>
        <mc:AlternateContent xmlns:mc="http://schemas.openxmlformats.org/markup-compatibility/2006">
          <mc:Choice Requires="x14">
            <control shapeId="2154" r:id="rId29" name="Group Box 106">
              <controlPr defaultSize="0" print="0" autoFill="0" autoPict="0">
                <anchor moveWithCells="1">
                  <from>
                    <xdr:col>6</xdr:col>
                    <xdr:colOff>0</xdr:colOff>
                    <xdr:row>22</xdr:row>
                    <xdr:rowOff>0</xdr:rowOff>
                  </from>
                  <to>
                    <xdr:col>8</xdr:col>
                    <xdr:colOff>0</xdr:colOff>
                    <xdr:row>22</xdr:row>
                    <xdr:rowOff>257175</xdr:rowOff>
                  </to>
                </anchor>
              </controlPr>
            </control>
          </mc:Choice>
        </mc:AlternateContent>
        <mc:AlternateContent xmlns:mc="http://schemas.openxmlformats.org/markup-compatibility/2006">
          <mc:Choice Requires="x14">
            <control shapeId="2159" r:id="rId30" name="Option Button 111">
              <controlPr locked="0" defaultSize="0" autoFill="0" autoLine="0" autoPict="0">
                <anchor moveWithCells="1">
                  <from>
                    <xdr:col>2</xdr:col>
                    <xdr:colOff>152400</xdr:colOff>
                    <xdr:row>23</xdr:row>
                    <xdr:rowOff>19050</xdr:rowOff>
                  </from>
                  <to>
                    <xdr:col>2</xdr:col>
                    <xdr:colOff>333375</xdr:colOff>
                    <xdr:row>24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09E20-47E4-4C5B-A40B-DAC75FACDB03}">
  <sheetPr codeName="Sheet8">
    <tabColor rgb="FFFF7C80"/>
    <pageSetUpPr fitToPage="1"/>
  </sheetPr>
  <dimension ref="A1:J47"/>
  <sheetViews>
    <sheetView showGridLines="0" zoomScale="110" zoomScaleNormal="110" workbookViewId="0"/>
  </sheetViews>
  <sheetFormatPr defaultRowHeight="14.1" customHeight="1"/>
  <cols>
    <col min="1" max="1" width="3.83203125" style="36" customWidth="1"/>
    <col min="2" max="2" width="8.83203125" style="36" customWidth="1"/>
    <col min="3" max="5" width="17.83203125" style="36" customWidth="1"/>
    <col min="6" max="8" width="12.83203125" style="36" customWidth="1"/>
    <col min="9" max="9" width="15.83203125" style="36" customWidth="1"/>
    <col min="10" max="11" width="4.83203125" style="36" customWidth="1"/>
    <col min="12" max="16384" width="9.33203125" style="36"/>
  </cols>
  <sheetData>
    <row r="1" spans="1:10" ht="27.6" customHeight="1">
      <c r="A1" s="5"/>
      <c r="B1" s="166" t="s">
        <v>234</v>
      </c>
      <c r="C1" s="166"/>
      <c r="D1" s="166"/>
      <c r="E1" s="166"/>
      <c r="F1" s="166"/>
      <c r="G1" s="166"/>
      <c r="H1" s="167" t="s">
        <v>233</v>
      </c>
      <c r="I1" s="167"/>
      <c r="J1" s="5"/>
    </row>
    <row r="2" spans="1:10" ht="14.1" customHeight="1">
      <c r="B2" s="6" t="s">
        <v>137</v>
      </c>
    </row>
    <row r="3" spans="1:10" ht="5.0999999999999996" customHeight="1">
      <c r="B3" s="6"/>
    </row>
    <row r="4" spans="1:10" ht="14.1" customHeight="1">
      <c r="B4" s="80" t="s">
        <v>7</v>
      </c>
      <c r="C4" s="180" t="str">
        <f>IF(ISBLANK(ご所属),"",ご所属)</f>
        <v/>
      </c>
      <c r="D4" s="180"/>
      <c r="E4" s="180"/>
      <c r="F4" s="180"/>
      <c r="G4" s="37"/>
      <c r="H4" s="37"/>
    </row>
    <row r="5" spans="1:10" ht="14.1" customHeight="1">
      <c r="B5" s="84" t="s">
        <v>6</v>
      </c>
      <c r="C5" s="181" t="str">
        <f>IF(ISBLANK(ご氏名),"",ご氏名)</f>
        <v/>
      </c>
      <c r="D5" s="181"/>
      <c r="E5" s="181"/>
      <c r="F5" s="83" t="s">
        <v>4</v>
      </c>
      <c r="G5" s="37"/>
      <c r="H5" s="37"/>
    </row>
    <row r="6" spans="1:10" ht="5.0999999999999996" customHeight="1"/>
    <row r="7" spans="1:10" ht="14.1" customHeight="1">
      <c r="B7" s="172" t="s">
        <v>116</v>
      </c>
      <c r="C7" s="171"/>
      <c r="D7" s="171"/>
      <c r="E7" s="171"/>
      <c r="F7" s="171"/>
      <c r="G7" s="171"/>
      <c r="H7" s="171"/>
      <c r="I7" s="171"/>
    </row>
    <row r="8" spans="1:10" ht="14.1" customHeight="1">
      <c r="B8" s="175" t="s">
        <v>93</v>
      </c>
      <c r="C8" s="175"/>
      <c r="D8" s="175"/>
      <c r="E8" s="175"/>
      <c r="F8" s="175"/>
      <c r="G8" s="175"/>
      <c r="H8" s="175"/>
      <c r="I8" s="175"/>
    </row>
    <row r="9" spans="1:10" ht="42" customHeight="1">
      <c r="B9" s="173" t="s">
        <v>92</v>
      </c>
      <c r="C9" s="173"/>
      <c r="D9" s="182" t="s">
        <v>89</v>
      </c>
      <c r="E9" s="183"/>
      <c r="F9" s="183"/>
      <c r="G9" s="183"/>
      <c r="H9" s="183"/>
      <c r="I9" s="184"/>
    </row>
    <row r="10" spans="1:10" ht="27.95" customHeight="1">
      <c r="B10" s="173"/>
      <c r="C10" s="173"/>
      <c r="D10" s="179" t="s">
        <v>94</v>
      </c>
      <c r="E10" s="177"/>
      <c r="F10" s="177"/>
      <c r="G10" s="177"/>
      <c r="H10" s="177"/>
      <c r="I10" s="178"/>
    </row>
    <row r="11" spans="1:10" ht="18" customHeight="1">
      <c r="B11" s="174" t="s">
        <v>91</v>
      </c>
      <c r="C11" s="174"/>
      <c r="D11" s="185" t="s">
        <v>90</v>
      </c>
      <c r="E11" s="186"/>
      <c r="F11" s="186"/>
      <c r="G11" s="186"/>
      <c r="H11" s="186"/>
      <c r="I11" s="187"/>
    </row>
    <row r="12" spans="1:10" ht="18" customHeight="1">
      <c r="B12" s="174"/>
      <c r="C12" s="174"/>
      <c r="D12" s="188" t="s">
        <v>95</v>
      </c>
      <c r="E12" s="189"/>
      <c r="F12" s="189"/>
      <c r="G12" s="189"/>
      <c r="H12" s="189"/>
      <c r="I12" s="190"/>
    </row>
    <row r="13" spans="1:10" ht="18" customHeight="1">
      <c r="B13" s="174"/>
      <c r="C13" s="174"/>
      <c r="D13" s="191" t="s">
        <v>96</v>
      </c>
      <c r="E13" s="192"/>
      <c r="F13" s="192"/>
      <c r="G13" s="192"/>
      <c r="H13" s="192"/>
      <c r="I13" s="193"/>
    </row>
    <row r="14" spans="1:10" ht="4.7" customHeight="1">
      <c r="B14" s="38"/>
      <c r="C14" s="38"/>
      <c r="D14" s="38"/>
    </row>
    <row r="15" spans="1:10" ht="14.1" customHeight="1">
      <c r="B15" s="172" t="s">
        <v>117</v>
      </c>
      <c r="C15" s="171"/>
      <c r="D15" s="171"/>
      <c r="E15" s="171"/>
      <c r="F15" s="171"/>
      <c r="G15" s="171"/>
      <c r="H15" s="171"/>
      <c r="I15" s="171"/>
    </row>
    <row r="16" spans="1:10" ht="20.25" customHeight="1">
      <c r="B16" s="162" t="s">
        <v>97</v>
      </c>
      <c r="C16" s="162"/>
      <c r="D16" s="179" t="s">
        <v>104</v>
      </c>
      <c r="E16" s="177"/>
      <c r="F16" s="177" t="s">
        <v>105</v>
      </c>
      <c r="G16" s="177"/>
      <c r="H16" s="177"/>
      <c r="I16" s="178"/>
    </row>
    <row r="17" spans="2:9" ht="20.25" customHeight="1">
      <c r="B17" s="162" t="s">
        <v>99</v>
      </c>
      <c r="C17" s="162"/>
      <c r="D17" s="179" t="s">
        <v>100</v>
      </c>
      <c r="E17" s="177"/>
      <c r="F17" s="177" t="s">
        <v>101</v>
      </c>
      <c r="G17" s="177"/>
      <c r="H17" s="177"/>
      <c r="I17" s="178"/>
    </row>
    <row r="18" spans="2:9" ht="20.25" customHeight="1">
      <c r="B18" s="176" t="s">
        <v>106</v>
      </c>
      <c r="C18" s="176"/>
      <c r="D18" s="179" t="s">
        <v>241</v>
      </c>
      <c r="E18" s="177"/>
      <c r="F18" s="98" t="s">
        <v>101</v>
      </c>
      <c r="G18" s="177" t="s">
        <v>240</v>
      </c>
      <c r="H18" s="177"/>
      <c r="I18" s="178"/>
    </row>
    <row r="19" spans="2:9" ht="20.25" customHeight="1">
      <c r="B19" s="176" t="s">
        <v>98</v>
      </c>
      <c r="C19" s="176"/>
      <c r="D19" s="179" t="s">
        <v>102</v>
      </c>
      <c r="E19" s="177"/>
      <c r="F19" s="177" t="s">
        <v>103</v>
      </c>
      <c r="G19" s="177"/>
      <c r="H19" s="177"/>
      <c r="I19" s="178"/>
    </row>
    <row r="20" spans="2:9" ht="4.7" customHeight="1">
      <c r="B20" s="38"/>
      <c r="C20" s="38"/>
      <c r="D20" s="38"/>
    </row>
    <row r="21" spans="2:9" ht="14.1" customHeight="1">
      <c r="B21" s="171" t="s">
        <v>118</v>
      </c>
      <c r="C21" s="171"/>
      <c r="D21" s="171"/>
      <c r="E21" s="171"/>
      <c r="F21" s="171"/>
      <c r="G21" s="171"/>
      <c r="H21" s="171"/>
      <c r="I21" s="171"/>
    </row>
    <row r="22" spans="2:9" ht="30" customHeight="1">
      <c r="B22" s="39" t="s">
        <v>87</v>
      </c>
      <c r="C22" s="39" t="s">
        <v>242</v>
      </c>
      <c r="D22" s="39" t="s">
        <v>243</v>
      </c>
      <c r="E22" s="40" t="s">
        <v>109</v>
      </c>
      <c r="F22" s="39" t="s">
        <v>107</v>
      </c>
      <c r="G22" s="39" t="s">
        <v>108</v>
      </c>
      <c r="H22" s="39" t="s">
        <v>110</v>
      </c>
      <c r="I22" s="39" t="s">
        <v>88</v>
      </c>
    </row>
    <row r="23" spans="2:9" ht="14.1" customHeight="1">
      <c r="B23" s="41">
        <v>1</v>
      </c>
      <c r="C23" s="42"/>
      <c r="D23" s="42"/>
      <c r="E23" s="42"/>
      <c r="F23" s="71"/>
      <c r="G23" s="71"/>
      <c r="H23" s="72" t="str">
        <f>IF(F23*G23=0,"",F23*G23/1000)</f>
        <v/>
      </c>
      <c r="I23" s="43"/>
    </row>
    <row r="24" spans="2:9" ht="14.1" customHeight="1">
      <c r="B24" s="41">
        <v>2</v>
      </c>
      <c r="C24" s="42"/>
      <c r="D24" s="42"/>
      <c r="E24" s="42"/>
      <c r="F24" s="71"/>
      <c r="G24" s="71"/>
      <c r="H24" s="72" t="str">
        <f t="shared" ref="H24:H46" si="0">IF(F24*G24=0,"",F24*G24/1000)</f>
        <v/>
      </c>
      <c r="I24" s="43"/>
    </row>
    <row r="25" spans="2:9" ht="14.1" customHeight="1">
      <c r="B25" s="41">
        <v>3</v>
      </c>
      <c r="C25" s="42"/>
      <c r="D25" s="42"/>
      <c r="E25" s="42"/>
      <c r="F25" s="71"/>
      <c r="G25" s="71"/>
      <c r="H25" s="72" t="str">
        <f t="shared" si="0"/>
        <v/>
      </c>
      <c r="I25" s="43"/>
    </row>
    <row r="26" spans="2:9" ht="14.1" customHeight="1">
      <c r="B26" s="41">
        <v>4</v>
      </c>
      <c r="C26" s="42"/>
      <c r="D26" s="42"/>
      <c r="E26" s="42"/>
      <c r="F26" s="71"/>
      <c r="G26" s="71"/>
      <c r="H26" s="72" t="str">
        <f t="shared" si="0"/>
        <v/>
      </c>
      <c r="I26" s="43"/>
    </row>
    <row r="27" spans="2:9" ht="14.1" customHeight="1">
      <c r="B27" s="41">
        <v>5</v>
      </c>
      <c r="C27" s="42"/>
      <c r="D27" s="42"/>
      <c r="E27" s="42"/>
      <c r="F27" s="71"/>
      <c r="G27" s="71"/>
      <c r="H27" s="72" t="str">
        <f t="shared" si="0"/>
        <v/>
      </c>
      <c r="I27" s="43"/>
    </row>
    <row r="28" spans="2:9" ht="14.1" customHeight="1">
      <c r="B28" s="41">
        <v>6</v>
      </c>
      <c r="C28" s="42"/>
      <c r="D28" s="42"/>
      <c r="E28" s="42"/>
      <c r="F28" s="71"/>
      <c r="G28" s="71"/>
      <c r="H28" s="72" t="str">
        <f t="shared" si="0"/>
        <v/>
      </c>
      <c r="I28" s="43"/>
    </row>
    <row r="29" spans="2:9" ht="14.1" customHeight="1">
      <c r="B29" s="41">
        <v>7</v>
      </c>
      <c r="C29" s="42"/>
      <c r="D29" s="42"/>
      <c r="E29" s="42"/>
      <c r="F29" s="71"/>
      <c r="G29" s="71"/>
      <c r="H29" s="72" t="str">
        <f t="shared" si="0"/>
        <v/>
      </c>
      <c r="I29" s="43"/>
    </row>
    <row r="30" spans="2:9" ht="14.1" customHeight="1">
      <c r="B30" s="41">
        <v>8</v>
      </c>
      <c r="C30" s="42"/>
      <c r="D30" s="42"/>
      <c r="E30" s="42"/>
      <c r="F30" s="71"/>
      <c r="G30" s="71"/>
      <c r="H30" s="72" t="str">
        <f t="shared" si="0"/>
        <v/>
      </c>
      <c r="I30" s="43"/>
    </row>
    <row r="31" spans="2:9" ht="14.1" customHeight="1">
      <c r="B31" s="41">
        <v>9</v>
      </c>
      <c r="C31" s="42"/>
      <c r="D31" s="42"/>
      <c r="E31" s="42"/>
      <c r="F31" s="71"/>
      <c r="G31" s="71"/>
      <c r="H31" s="72" t="str">
        <f t="shared" si="0"/>
        <v/>
      </c>
      <c r="I31" s="43"/>
    </row>
    <row r="32" spans="2:9" ht="14.1" customHeight="1">
      <c r="B32" s="41">
        <v>10</v>
      </c>
      <c r="C32" s="42"/>
      <c r="D32" s="42"/>
      <c r="E32" s="42"/>
      <c r="F32" s="71"/>
      <c r="G32" s="71"/>
      <c r="H32" s="72" t="str">
        <f t="shared" si="0"/>
        <v/>
      </c>
      <c r="I32" s="43"/>
    </row>
    <row r="33" spans="2:9" ht="14.1" customHeight="1">
      <c r="B33" s="41">
        <v>11</v>
      </c>
      <c r="C33" s="42"/>
      <c r="D33" s="42"/>
      <c r="E33" s="42"/>
      <c r="F33" s="71"/>
      <c r="G33" s="71"/>
      <c r="H33" s="72" t="str">
        <f t="shared" si="0"/>
        <v/>
      </c>
      <c r="I33" s="43"/>
    </row>
    <row r="34" spans="2:9" ht="14.1" customHeight="1">
      <c r="B34" s="41">
        <v>12</v>
      </c>
      <c r="C34" s="42"/>
      <c r="D34" s="42"/>
      <c r="E34" s="42"/>
      <c r="F34" s="71"/>
      <c r="G34" s="71"/>
      <c r="H34" s="72" t="str">
        <f t="shared" si="0"/>
        <v/>
      </c>
      <c r="I34" s="43"/>
    </row>
    <row r="35" spans="2:9" ht="14.1" customHeight="1">
      <c r="B35" s="41">
        <v>13</v>
      </c>
      <c r="C35" s="42"/>
      <c r="D35" s="42"/>
      <c r="E35" s="42"/>
      <c r="F35" s="71"/>
      <c r="G35" s="71"/>
      <c r="H35" s="72" t="str">
        <f t="shared" si="0"/>
        <v/>
      </c>
      <c r="I35" s="43"/>
    </row>
    <row r="36" spans="2:9" ht="14.1" customHeight="1">
      <c r="B36" s="41">
        <v>14</v>
      </c>
      <c r="C36" s="42"/>
      <c r="D36" s="42"/>
      <c r="E36" s="42"/>
      <c r="F36" s="71"/>
      <c r="G36" s="71"/>
      <c r="H36" s="72" t="str">
        <f t="shared" si="0"/>
        <v/>
      </c>
      <c r="I36" s="43"/>
    </row>
    <row r="37" spans="2:9" ht="14.1" customHeight="1">
      <c r="B37" s="41">
        <v>15</v>
      </c>
      <c r="C37" s="42"/>
      <c r="D37" s="42"/>
      <c r="E37" s="42"/>
      <c r="F37" s="71"/>
      <c r="G37" s="71"/>
      <c r="H37" s="72" t="str">
        <f t="shared" si="0"/>
        <v/>
      </c>
      <c r="I37" s="43"/>
    </row>
    <row r="38" spans="2:9" ht="14.1" customHeight="1">
      <c r="B38" s="41">
        <v>16</v>
      </c>
      <c r="C38" s="42"/>
      <c r="D38" s="42"/>
      <c r="E38" s="42"/>
      <c r="F38" s="71"/>
      <c r="G38" s="71"/>
      <c r="H38" s="72" t="str">
        <f t="shared" si="0"/>
        <v/>
      </c>
      <c r="I38" s="43"/>
    </row>
    <row r="39" spans="2:9" ht="14.1" customHeight="1">
      <c r="B39" s="41">
        <v>17</v>
      </c>
      <c r="C39" s="42"/>
      <c r="D39" s="42"/>
      <c r="E39" s="42"/>
      <c r="F39" s="71"/>
      <c r="G39" s="71"/>
      <c r="H39" s="72" t="str">
        <f t="shared" si="0"/>
        <v/>
      </c>
      <c r="I39" s="43"/>
    </row>
    <row r="40" spans="2:9" ht="14.1" customHeight="1">
      <c r="B40" s="41">
        <v>18</v>
      </c>
      <c r="C40" s="42"/>
      <c r="D40" s="42"/>
      <c r="E40" s="42"/>
      <c r="F40" s="71"/>
      <c r="G40" s="71"/>
      <c r="H40" s="72" t="str">
        <f t="shared" si="0"/>
        <v/>
      </c>
      <c r="I40" s="43"/>
    </row>
    <row r="41" spans="2:9" ht="14.1" customHeight="1">
      <c r="B41" s="41">
        <v>19</v>
      </c>
      <c r="C41" s="42"/>
      <c r="D41" s="42"/>
      <c r="E41" s="42"/>
      <c r="F41" s="71"/>
      <c r="G41" s="71"/>
      <c r="H41" s="72" t="str">
        <f t="shared" si="0"/>
        <v/>
      </c>
      <c r="I41" s="43"/>
    </row>
    <row r="42" spans="2:9" ht="14.1" customHeight="1">
      <c r="B42" s="41">
        <v>20</v>
      </c>
      <c r="C42" s="42"/>
      <c r="D42" s="42"/>
      <c r="E42" s="42"/>
      <c r="F42" s="71"/>
      <c r="G42" s="71"/>
      <c r="H42" s="72" t="str">
        <f t="shared" si="0"/>
        <v/>
      </c>
      <c r="I42" s="43"/>
    </row>
    <row r="43" spans="2:9" ht="14.1" customHeight="1">
      <c r="B43" s="41">
        <v>21</v>
      </c>
      <c r="C43" s="42"/>
      <c r="D43" s="42"/>
      <c r="E43" s="42"/>
      <c r="F43" s="71"/>
      <c r="G43" s="71"/>
      <c r="H43" s="72" t="str">
        <f t="shared" si="0"/>
        <v/>
      </c>
      <c r="I43" s="43"/>
    </row>
    <row r="44" spans="2:9" ht="14.1" customHeight="1">
      <c r="B44" s="41">
        <v>22</v>
      </c>
      <c r="C44" s="42"/>
      <c r="D44" s="42"/>
      <c r="E44" s="42"/>
      <c r="F44" s="71"/>
      <c r="G44" s="71"/>
      <c r="H44" s="72" t="str">
        <f t="shared" si="0"/>
        <v/>
      </c>
      <c r="I44" s="43"/>
    </row>
    <row r="45" spans="2:9" ht="14.1" customHeight="1">
      <c r="B45" s="41">
        <v>23</v>
      </c>
      <c r="C45" s="42"/>
      <c r="D45" s="42"/>
      <c r="E45" s="42"/>
      <c r="F45" s="71"/>
      <c r="G45" s="71"/>
      <c r="H45" s="72" t="str">
        <f t="shared" si="0"/>
        <v/>
      </c>
      <c r="I45" s="43"/>
    </row>
    <row r="46" spans="2:9" ht="14.1" customHeight="1">
      <c r="B46" s="41">
        <v>24</v>
      </c>
      <c r="C46" s="42"/>
      <c r="D46" s="42"/>
      <c r="E46" s="42"/>
      <c r="F46" s="71"/>
      <c r="G46" s="71"/>
      <c r="H46" s="72" t="str">
        <f t="shared" si="0"/>
        <v/>
      </c>
      <c r="I46" s="43"/>
    </row>
    <row r="47" spans="2:9" ht="14.1" customHeight="1">
      <c r="I47" s="44" t="s">
        <v>201</v>
      </c>
    </row>
  </sheetData>
  <sheetProtection algorithmName="SHA-512" hashValue="o8SfGdCGp9uXDFpR8AQmsXeN3u1fBSoFwE5qXSlEk4PwkEWAjqveRzhwJjAyWjfnnIsmjWGY93JeVQbOuFypqw==" saltValue="/R4ujUqMDMFloAkyRtxE+A==" spinCount="100000" sheet="1" objects="1" formatCells="0" formatColumns="0" formatRows="0" insertColumns="0" insertRows="0" insertHyperlinks="0" deleteColumns="0" deleteRows="0" sort="0" autoFilter="0" pivotTables="0"/>
  <mergeCells count="27">
    <mergeCell ref="H1:I1"/>
    <mergeCell ref="B1:G1"/>
    <mergeCell ref="B17:C17"/>
    <mergeCell ref="C4:F4"/>
    <mergeCell ref="C5:E5"/>
    <mergeCell ref="D9:I9"/>
    <mergeCell ref="D10:I10"/>
    <mergeCell ref="D11:I11"/>
    <mergeCell ref="D12:I12"/>
    <mergeCell ref="D13:I13"/>
    <mergeCell ref="D17:E17"/>
    <mergeCell ref="B21:I21"/>
    <mergeCell ref="B7:I7"/>
    <mergeCell ref="B9:C10"/>
    <mergeCell ref="B11:C13"/>
    <mergeCell ref="B8:I8"/>
    <mergeCell ref="B15:I15"/>
    <mergeCell ref="B19:C19"/>
    <mergeCell ref="B16:C16"/>
    <mergeCell ref="B18:C18"/>
    <mergeCell ref="F16:I16"/>
    <mergeCell ref="F17:I17"/>
    <mergeCell ref="F19:I19"/>
    <mergeCell ref="D18:E18"/>
    <mergeCell ref="G18:I18"/>
    <mergeCell ref="D19:E19"/>
    <mergeCell ref="D16:E16"/>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&amp;C&amp;P/&amp;N&amp;RF08408 24/08/10 第16版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47625</xdr:colOff>
                    <xdr:row>9</xdr:row>
                    <xdr:rowOff>57150</xdr:rowOff>
                  </from>
                  <to>
                    <xdr:col>3</xdr:col>
                    <xdr:colOff>257175</xdr:colOff>
                    <xdr:row>9</xdr:row>
                    <xdr:rowOff>276225</xdr:rowOff>
                  </to>
                </anchor>
              </controlPr>
            </control>
          </mc:Choice>
        </mc:AlternateContent>
        <mc:AlternateContent xmlns:mc="http://schemas.openxmlformats.org/markup-compatibility/2006">
          <mc:Choice Requires="x14">
            <control shapeId="8194" r:id="rId5" name="Option Button 2">
              <controlPr locked="0" defaultSize="0" autoFill="0" autoLine="0" autoPict="0">
                <anchor moveWithCells="1">
                  <from>
                    <xdr:col>3</xdr:col>
                    <xdr:colOff>47625</xdr:colOff>
                    <xdr:row>11</xdr:row>
                    <xdr:rowOff>0</xdr:rowOff>
                  </from>
                  <to>
                    <xdr:col>3</xdr:col>
                    <xdr:colOff>266700</xdr:colOff>
                    <xdr:row>11</xdr:row>
                    <xdr:rowOff>219075</xdr:rowOff>
                  </to>
                </anchor>
              </controlPr>
            </control>
          </mc:Choice>
        </mc:AlternateContent>
        <mc:AlternateContent xmlns:mc="http://schemas.openxmlformats.org/markup-compatibility/2006">
          <mc:Choice Requires="x14">
            <control shapeId="8195" r:id="rId6" name="Option Button 3">
              <controlPr locked="0" defaultSize="0" autoFill="0" autoLine="0" autoPict="0">
                <anchor moveWithCells="1">
                  <from>
                    <xdr:col>3</xdr:col>
                    <xdr:colOff>47625</xdr:colOff>
                    <xdr:row>12</xdr:row>
                    <xdr:rowOff>0</xdr:rowOff>
                  </from>
                  <to>
                    <xdr:col>3</xdr:col>
                    <xdr:colOff>266700</xdr:colOff>
                    <xdr:row>12</xdr:row>
                    <xdr:rowOff>209550</xdr:rowOff>
                  </to>
                </anchor>
              </controlPr>
            </control>
          </mc:Choice>
        </mc:AlternateContent>
        <mc:AlternateContent xmlns:mc="http://schemas.openxmlformats.org/markup-compatibility/2006">
          <mc:Choice Requires="x14">
            <control shapeId="8196" r:id="rId7" name="Option Button 4">
              <controlPr locked="0" defaultSize="0" autoFill="0" autoLine="0" autoPict="0">
                <anchor moveWithCells="1">
                  <from>
                    <xdr:col>3</xdr:col>
                    <xdr:colOff>47625</xdr:colOff>
                    <xdr:row>15</xdr:row>
                    <xdr:rowOff>19050</xdr:rowOff>
                  </from>
                  <to>
                    <xdr:col>3</xdr:col>
                    <xdr:colOff>266700</xdr:colOff>
                    <xdr:row>15</xdr:row>
                    <xdr:rowOff>247650</xdr:rowOff>
                  </to>
                </anchor>
              </controlPr>
            </control>
          </mc:Choice>
        </mc:AlternateContent>
        <mc:AlternateContent xmlns:mc="http://schemas.openxmlformats.org/markup-compatibility/2006">
          <mc:Choice Requires="x14">
            <control shapeId="8197" r:id="rId8" name="Option Button 5">
              <controlPr locked="0" defaultSize="0" autoFill="0" autoLine="0" autoPict="0">
                <anchor moveWithCells="1">
                  <from>
                    <xdr:col>3</xdr:col>
                    <xdr:colOff>47625</xdr:colOff>
                    <xdr:row>16</xdr:row>
                    <xdr:rowOff>19050</xdr:rowOff>
                  </from>
                  <to>
                    <xdr:col>3</xdr:col>
                    <xdr:colOff>266700</xdr:colOff>
                    <xdr:row>16</xdr:row>
                    <xdr:rowOff>238125</xdr:rowOff>
                  </to>
                </anchor>
              </controlPr>
            </control>
          </mc:Choice>
        </mc:AlternateContent>
        <mc:AlternateContent xmlns:mc="http://schemas.openxmlformats.org/markup-compatibility/2006">
          <mc:Choice Requires="x14">
            <control shapeId="8198" r:id="rId9" name="Option Button 6">
              <controlPr locked="0" defaultSize="0" autoFill="0" autoLine="0" autoPict="0">
                <anchor moveWithCells="1">
                  <from>
                    <xdr:col>5</xdr:col>
                    <xdr:colOff>76200</xdr:colOff>
                    <xdr:row>16</xdr:row>
                    <xdr:rowOff>19050</xdr:rowOff>
                  </from>
                  <to>
                    <xdr:col>5</xdr:col>
                    <xdr:colOff>295275</xdr:colOff>
                    <xdr:row>16</xdr:row>
                    <xdr:rowOff>238125</xdr:rowOff>
                  </to>
                </anchor>
              </controlPr>
            </control>
          </mc:Choice>
        </mc:AlternateContent>
        <mc:AlternateContent xmlns:mc="http://schemas.openxmlformats.org/markup-compatibility/2006">
          <mc:Choice Requires="x14">
            <control shapeId="8199" r:id="rId10" name="Option Button 7">
              <controlPr locked="0" defaultSize="0" autoFill="0" autoLine="0" autoPict="0">
                <anchor moveWithCells="1">
                  <from>
                    <xdr:col>5</xdr:col>
                    <xdr:colOff>76200</xdr:colOff>
                    <xdr:row>15</xdr:row>
                    <xdr:rowOff>19050</xdr:rowOff>
                  </from>
                  <to>
                    <xdr:col>5</xdr:col>
                    <xdr:colOff>295275</xdr:colOff>
                    <xdr:row>15</xdr:row>
                    <xdr:rowOff>247650</xdr:rowOff>
                  </to>
                </anchor>
              </controlPr>
            </control>
          </mc:Choice>
        </mc:AlternateContent>
        <mc:AlternateContent xmlns:mc="http://schemas.openxmlformats.org/markup-compatibility/2006">
          <mc:Choice Requires="x14">
            <control shapeId="8200" r:id="rId11" name="Option Button 8">
              <controlPr locked="0" defaultSize="0" autoFill="0" autoLine="0" autoPict="0">
                <anchor moveWithCells="1">
                  <from>
                    <xdr:col>3</xdr:col>
                    <xdr:colOff>47625</xdr:colOff>
                    <xdr:row>18</xdr:row>
                    <xdr:rowOff>28575</xdr:rowOff>
                  </from>
                  <to>
                    <xdr:col>3</xdr:col>
                    <xdr:colOff>266700</xdr:colOff>
                    <xdr:row>18</xdr:row>
                    <xdr:rowOff>247650</xdr:rowOff>
                  </to>
                </anchor>
              </controlPr>
            </control>
          </mc:Choice>
        </mc:AlternateContent>
        <mc:AlternateContent xmlns:mc="http://schemas.openxmlformats.org/markup-compatibility/2006">
          <mc:Choice Requires="x14">
            <control shapeId="8201" r:id="rId12" name="Option Button 9">
              <controlPr locked="0" defaultSize="0" autoFill="0" autoLine="0" autoPict="0">
                <anchor moveWithCells="1">
                  <from>
                    <xdr:col>5</xdr:col>
                    <xdr:colOff>76200</xdr:colOff>
                    <xdr:row>18</xdr:row>
                    <xdr:rowOff>28575</xdr:rowOff>
                  </from>
                  <to>
                    <xdr:col>5</xdr:col>
                    <xdr:colOff>295275</xdr:colOff>
                    <xdr:row>18</xdr:row>
                    <xdr:rowOff>247650</xdr:rowOff>
                  </to>
                </anchor>
              </controlPr>
            </control>
          </mc:Choice>
        </mc:AlternateContent>
        <mc:AlternateContent xmlns:mc="http://schemas.openxmlformats.org/markup-compatibility/2006">
          <mc:Choice Requires="x14">
            <control shapeId="8202" r:id="rId13" name="Group Box 10">
              <controlPr defaultSize="0" print="0" autoFill="0" autoPict="0">
                <anchor moveWithCells="1">
                  <from>
                    <xdr:col>3</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8203" r:id="rId14" name="Group Box 11">
              <controlPr defaultSize="0" print="0" autoFill="0" autoPict="0">
                <anchor moveWithCells="1">
                  <from>
                    <xdr:col>3</xdr:col>
                    <xdr:colOff>0</xdr:colOff>
                    <xdr:row>16</xdr:row>
                    <xdr:rowOff>0</xdr:rowOff>
                  </from>
                  <to>
                    <xdr:col>9</xdr:col>
                    <xdr:colOff>0</xdr:colOff>
                    <xdr:row>17</xdr:row>
                    <xdr:rowOff>0</xdr:rowOff>
                  </to>
                </anchor>
              </controlPr>
            </control>
          </mc:Choice>
        </mc:AlternateContent>
        <mc:AlternateContent xmlns:mc="http://schemas.openxmlformats.org/markup-compatibility/2006">
          <mc:Choice Requires="x14">
            <control shapeId="8204" r:id="rId15" name="Group Box 12">
              <controlPr defaultSize="0" print="0" autoFill="0" autoPict="0">
                <anchor moveWithCells="1">
                  <from>
                    <xdr:col>3</xdr:col>
                    <xdr:colOff>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8205" r:id="rId16" name="Group Box 13">
              <controlPr defaultSize="0" print="0" autoFill="0" autoPict="0">
                <anchor moveWithCells="1">
                  <from>
                    <xdr:col>3</xdr:col>
                    <xdr:colOff>0</xdr:colOff>
                    <xdr:row>10</xdr:row>
                    <xdr:rowOff>0</xdr:rowOff>
                  </from>
                  <to>
                    <xdr:col>9</xdr:col>
                    <xdr:colOff>0</xdr:colOff>
                    <xdr:row>13</xdr:row>
                    <xdr:rowOff>0</xdr:rowOff>
                  </to>
                </anchor>
              </controlPr>
            </control>
          </mc:Choice>
        </mc:AlternateContent>
        <mc:AlternateContent xmlns:mc="http://schemas.openxmlformats.org/markup-compatibility/2006">
          <mc:Choice Requires="x14">
            <control shapeId="8206" r:id="rId17" name="Option Button 14">
              <controlPr locked="0" defaultSize="0" autoFill="0" autoLine="0" autoPict="0">
                <anchor moveWithCells="1">
                  <from>
                    <xdr:col>3</xdr:col>
                    <xdr:colOff>47625</xdr:colOff>
                    <xdr:row>17</xdr:row>
                    <xdr:rowOff>19050</xdr:rowOff>
                  </from>
                  <to>
                    <xdr:col>3</xdr:col>
                    <xdr:colOff>266700</xdr:colOff>
                    <xdr:row>17</xdr:row>
                    <xdr:rowOff>238125</xdr:rowOff>
                  </to>
                </anchor>
              </controlPr>
            </control>
          </mc:Choice>
        </mc:AlternateContent>
        <mc:AlternateContent xmlns:mc="http://schemas.openxmlformats.org/markup-compatibility/2006">
          <mc:Choice Requires="x14">
            <control shapeId="8207" r:id="rId18" name="Option Button 15">
              <controlPr locked="0" defaultSize="0" autoFill="0" autoLine="0" autoPict="0">
                <anchor moveWithCells="1">
                  <from>
                    <xdr:col>5</xdr:col>
                    <xdr:colOff>76200</xdr:colOff>
                    <xdr:row>17</xdr:row>
                    <xdr:rowOff>19050</xdr:rowOff>
                  </from>
                  <to>
                    <xdr:col>5</xdr:col>
                    <xdr:colOff>295275</xdr:colOff>
                    <xdr:row>17</xdr:row>
                    <xdr:rowOff>238125</xdr:rowOff>
                  </to>
                </anchor>
              </controlPr>
            </control>
          </mc:Choice>
        </mc:AlternateContent>
        <mc:AlternateContent xmlns:mc="http://schemas.openxmlformats.org/markup-compatibility/2006">
          <mc:Choice Requires="x14">
            <control shapeId="8212" r:id="rId19" name="Group Box 20">
              <controlPr defaultSize="0" print="0" autoFill="0" autoPict="0">
                <anchor moveWithCells="1">
                  <from>
                    <xdr:col>3</xdr:col>
                    <xdr:colOff>0</xdr:colOff>
                    <xdr:row>17</xdr:row>
                    <xdr:rowOff>0</xdr:rowOff>
                  </from>
                  <to>
                    <xdr:col>9</xdr:col>
                    <xdr:colOff>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2E2E8-4BBB-4C01-BB2F-8EAFAD59B8EC}">
  <sheetPr codeName="Sheet9">
    <tabColor rgb="FFFF7C80"/>
    <pageSetUpPr fitToPage="1"/>
  </sheetPr>
  <dimension ref="A1:M52"/>
  <sheetViews>
    <sheetView showGridLines="0" zoomScale="110" zoomScaleNormal="110" workbookViewId="0"/>
  </sheetViews>
  <sheetFormatPr defaultRowHeight="14.1" customHeight="1"/>
  <cols>
    <col min="1" max="1" width="3.83203125" style="36" customWidth="1"/>
    <col min="2" max="3" width="12.83203125" style="36" customWidth="1"/>
    <col min="4" max="7" width="22.83203125" style="36" customWidth="1"/>
    <col min="8" max="9" width="4.83203125" style="36" customWidth="1"/>
    <col min="10" max="16384" width="9.33203125" style="36"/>
  </cols>
  <sheetData>
    <row r="1" spans="1:13" ht="27.6" customHeight="1">
      <c r="A1" s="5"/>
      <c r="B1" s="166" t="s">
        <v>232</v>
      </c>
      <c r="C1" s="166"/>
      <c r="D1" s="166"/>
      <c r="E1" s="166"/>
      <c r="F1" s="167" t="s">
        <v>233</v>
      </c>
      <c r="G1" s="167"/>
    </row>
    <row r="2" spans="1:13" ht="14.1" customHeight="1">
      <c r="B2" s="6" t="s">
        <v>137</v>
      </c>
      <c r="C2" s="6"/>
    </row>
    <row r="3" spans="1:13" ht="5.0999999999999996" customHeight="1">
      <c r="B3" s="6"/>
      <c r="C3" s="6"/>
    </row>
    <row r="4" spans="1:13" ht="14.1" customHeight="1">
      <c r="B4" s="80" t="s">
        <v>7</v>
      </c>
      <c r="C4" s="180" t="str">
        <f>IF(ISBLANK(ご所属),"",ご所属)</f>
        <v/>
      </c>
      <c r="D4" s="180"/>
      <c r="E4" s="180"/>
      <c r="F4" s="45"/>
      <c r="G4" s="37"/>
    </row>
    <row r="5" spans="1:13" ht="14.1" customHeight="1">
      <c r="B5" s="81" t="s">
        <v>6</v>
      </c>
      <c r="C5" s="181" t="str">
        <f>IF(ISBLANK(ご氏名),"",ご氏名)</f>
        <v/>
      </c>
      <c r="D5" s="181"/>
      <c r="E5" s="83" t="s">
        <v>4</v>
      </c>
      <c r="G5" s="37"/>
      <c r="L5" s="99"/>
      <c r="M5" s="99"/>
    </row>
    <row r="6" spans="1:13" ht="5.0999999999999996" customHeight="1">
      <c r="B6" s="48"/>
      <c r="C6" s="48"/>
      <c r="D6" s="48"/>
      <c r="E6" s="48"/>
    </row>
    <row r="7" spans="1:13" ht="14.1" customHeight="1">
      <c r="B7" s="198" t="s">
        <v>128</v>
      </c>
      <c r="C7" s="198"/>
      <c r="D7" s="199"/>
      <c r="E7" s="199"/>
      <c r="F7" s="199"/>
      <c r="G7" s="199"/>
      <c r="H7" s="49"/>
    </row>
    <row r="8" spans="1:13" ht="27.95" customHeight="1">
      <c r="B8" s="211" t="s">
        <v>122</v>
      </c>
      <c r="C8" s="211"/>
      <c r="D8" s="209" t="s">
        <v>302</v>
      </c>
      <c r="E8" s="210"/>
      <c r="F8" s="195" t="s">
        <v>124</v>
      </c>
      <c r="G8" s="194"/>
      <c r="H8" s="49"/>
    </row>
    <row r="9" spans="1:13" ht="5.0999999999999996" customHeight="1">
      <c r="B9" s="50"/>
      <c r="C9" s="50"/>
      <c r="D9" s="50"/>
      <c r="E9" s="50"/>
      <c r="F9" s="50"/>
      <c r="G9" s="50"/>
    </row>
    <row r="10" spans="1:13" ht="14.1" customHeight="1">
      <c r="B10" s="208" t="s">
        <v>138</v>
      </c>
      <c r="C10" s="208"/>
      <c r="D10" s="208"/>
      <c r="E10" s="208"/>
      <c r="F10" s="208"/>
      <c r="G10" s="208"/>
    </row>
    <row r="11" spans="1:13" ht="13.9" customHeight="1">
      <c r="B11" s="198" t="s">
        <v>127</v>
      </c>
      <c r="C11" s="198"/>
      <c r="D11" s="199"/>
      <c r="E11" s="199"/>
      <c r="F11" s="199"/>
      <c r="G11" s="199"/>
      <c r="H11" s="49"/>
    </row>
    <row r="12" spans="1:13" ht="13.9" customHeight="1">
      <c r="B12" s="200" t="s">
        <v>120</v>
      </c>
      <c r="C12" s="201"/>
      <c r="D12" s="204" t="s">
        <v>129</v>
      </c>
      <c r="E12" s="205"/>
      <c r="F12" s="205"/>
      <c r="G12" s="205"/>
      <c r="H12" s="49"/>
    </row>
    <row r="13" spans="1:13" ht="13.9" customHeight="1">
      <c r="B13" s="202"/>
      <c r="C13" s="203"/>
      <c r="D13" s="206" t="s">
        <v>130</v>
      </c>
      <c r="E13" s="207"/>
      <c r="F13" s="207"/>
      <c r="G13" s="207"/>
      <c r="H13" s="49"/>
    </row>
    <row r="14" spans="1:13" ht="13.9" customHeight="1">
      <c r="B14" s="202"/>
      <c r="C14" s="203"/>
      <c r="D14" s="207" t="s">
        <v>23</v>
      </c>
      <c r="E14" s="207"/>
      <c r="F14" s="207"/>
      <c r="G14" s="207"/>
      <c r="H14" s="49"/>
    </row>
    <row r="15" spans="1:13" ht="20.25" customHeight="1">
      <c r="B15" s="200" t="s">
        <v>123</v>
      </c>
      <c r="C15" s="201"/>
      <c r="D15" s="194" t="s">
        <v>126</v>
      </c>
      <c r="E15" s="194"/>
      <c r="F15" s="195" t="s">
        <v>125</v>
      </c>
      <c r="G15" s="194"/>
      <c r="H15" s="49"/>
    </row>
    <row r="16" spans="1:13" ht="4.7" customHeight="1">
      <c r="B16" s="51"/>
      <c r="C16" s="51"/>
      <c r="D16" s="51"/>
      <c r="E16" s="51"/>
      <c r="F16" s="51"/>
      <c r="G16" s="51"/>
    </row>
    <row r="17" spans="2:8" ht="14.1" customHeight="1">
      <c r="B17" s="198" t="s">
        <v>121</v>
      </c>
      <c r="C17" s="198"/>
      <c r="D17" s="199"/>
      <c r="E17" s="199"/>
      <c r="F17" s="199"/>
      <c r="G17" s="199"/>
      <c r="H17" s="49"/>
    </row>
    <row r="18" spans="2:8" ht="13.9" customHeight="1">
      <c r="B18" s="196" t="s">
        <v>24</v>
      </c>
      <c r="C18" s="197"/>
      <c r="D18" s="75" t="s">
        <v>25</v>
      </c>
      <c r="E18" s="67" t="s">
        <v>26</v>
      </c>
      <c r="F18" s="67" t="s">
        <v>27</v>
      </c>
      <c r="G18" s="76" t="s">
        <v>119</v>
      </c>
      <c r="H18" s="49"/>
    </row>
    <row r="19" spans="2:8" ht="13.9" customHeight="1">
      <c r="B19" s="196" t="s">
        <v>202</v>
      </c>
      <c r="C19" s="197"/>
      <c r="D19" s="77" t="s">
        <v>28</v>
      </c>
      <c r="E19" s="77" t="s">
        <v>29</v>
      </c>
      <c r="F19" s="78"/>
      <c r="G19" s="78"/>
      <c r="H19" s="49"/>
    </row>
    <row r="20" spans="2:8" ht="13.9" customHeight="1">
      <c r="B20" s="196">
        <v>1</v>
      </c>
      <c r="C20" s="197"/>
      <c r="D20" s="73"/>
      <c r="E20" s="42"/>
      <c r="F20" s="42"/>
      <c r="G20" s="74"/>
      <c r="H20" s="49"/>
    </row>
    <row r="21" spans="2:8" ht="13.9" customHeight="1">
      <c r="B21" s="196">
        <v>2</v>
      </c>
      <c r="C21" s="197"/>
      <c r="D21" s="73"/>
      <c r="E21" s="42"/>
      <c r="F21" s="42"/>
      <c r="G21" s="74"/>
      <c r="H21" s="49"/>
    </row>
    <row r="22" spans="2:8" ht="13.9" customHeight="1">
      <c r="B22" s="196">
        <v>3</v>
      </c>
      <c r="C22" s="197"/>
      <c r="D22" s="73"/>
      <c r="E22" s="42"/>
      <c r="F22" s="42"/>
      <c r="G22" s="74"/>
      <c r="H22" s="49"/>
    </row>
    <row r="23" spans="2:8" ht="13.9" customHeight="1">
      <c r="B23" s="196">
        <v>4</v>
      </c>
      <c r="C23" s="197"/>
      <c r="D23" s="73"/>
      <c r="E23" s="42"/>
      <c r="F23" s="42"/>
      <c r="G23" s="74"/>
      <c r="H23" s="49"/>
    </row>
    <row r="24" spans="2:8" ht="13.9" customHeight="1">
      <c r="B24" s="196">
        <v>5</v>
      </c>
      <c r="C24" s="197"/>
      <c r="D24" s="73"/>
      <c r="E24" s="42"/>
      <c r="F24" s="42"/>
      <c r="G24" s="74"/>
      <c r="H24" s="49"/>
    </row>
    <row r="25" spans="2:8" ht="13.9" customHeight="1">
      <c r="B25" s="196">
        <v>6</v>
      </c>
      <c r="C25" s="197"/>
      <c r="D25" s="73"/>
      <c r="E25" s="42"/>
      <c r="F25" s="42"/>
      <c r="G25" s="74"/>
      <c r="H25" s="49"/>
    </row>
    <row r="26" spans="2:8" ht="13.9" customHeight="1">
      <c r="B26" s="196">
        <v>7</v>
      </c>
      <c r="C26" s="197"/>
      <c r="D26" s="73"/>
      <c r="E26" s="42"/>
      <c r="F26" s="42"/>
      <c r="G26" s="74"/>
      <c r="H26" s="49"/>
    </row>
    <row r="27" spans="2:8" ht="13.9" customHeight="1">
      <c r="B27" s="196">
        <v>8</v>
      </c>
      <c r="C27" s="197"/>
      <c r="D27" s="73"/>
      <c r="E27" s="42"/>
      <c r="F27" s="42"/>
      <c r="G27" s="74"/>
      <c r="H27" s="49"/>
    </row>
    <row r="28" spans="2:8" ht="13.9" customHeight="1">
      <c r="B28" s="196">
        <v>9</v>
      </c>
      <c r="C28" s="197"/>
      <c r="D28" s="73"/>
      <c r="E28" s="42"/>
      <c r="F28" s="42"/>
      <c r="G28" s="74"/>
      <c r="H28" s="49"/>
    </row>
    <row r="29" spans="2:8" ht="13.9" customHeight="1">
      <c r="B29" s="196">
        <v>10</v>
      </c>
      <c r="C29" s="197"/>
      <c r="D29" s="73"/>
      <c r="E29" s="42"/>
      <c r="F29" s="42"/>
      <c r="G29" s="74"/>
      <c r="H29" s="49"/>
    </row>
    <row r="30" spans="2:8" ht="13.9" customHeight="1">
      <c r="B30" s="196">
        <v>11</v>
      </c>
      <c r="C30" s="197"/>
      <c r="D30" s="73"/>
      <c r="E30" s="42"/>
      <c r="F30" s="42"/>
      <c r="G30" s="74"/>
      <c r="H30" s="49"/>
    </row>
    <row r="31" spans="2:8" ht="15" customHeight="1">
      <c r="B31" s="196">
        <v>12</v>
      </c>
      <c r="C31" s="197"/>
      <c r="D31" s="73"/>
      <c r="E31" s="42"/>
      <c r="F31" s="42"/>
      <c r="G31" s="74"/>
      <c r="H31" s="49"/>
    </row>
    <row r="32" spans="2:8" ht="15" customHeight="1">
      <c r="B32" s="196">
        <v>13</v>
      </c>
      <c r="C32" s="197"/>
      <c r="D32" s="73"/>
      <c r="E32" s="42"/>
      <c r="F32" s="42"/>
      <c r="G32" s="74"/>
      <c r="H32" s="49"/>
    </row>
    <row r="33" spans="2:8" ht="15" customHeight="1">
      <c r="B33" s="196">
        <v>14</v>
      </c>
      <c r="C33" s="197"/>
      <c r="D33" s="73"/>
      <c r="E33" s="42"/>
      <c r="F33" s="42"/>
      <c r="G33" s="74"/>
      <c r="H33" s="49"/>
    </row>
    <row r="34" spans="2:8" ht="15" customHeight="1">
      <c r="B34" s="196">
        <v>15</v>
      </c>
      <c r="C34" s="197"/>
      <c r="D34" s="73"/>
      <c r="E34" s="42"/>
      <c r="F34" s="42"/>
      <c r="G34" s="74"/>
      <c r="H34" s="49"/>
    </row>
    <row r="35" spans="2:8" ht="15" customHeight="1">
      <c r="B35" s="196">
        <v>16</v>
      </c>
      <c r="C35" s="197"/>
      <c r="D35" s="73"/>
      <c r="E35" s="42"/>
      <c r="F35" s="42"/>
      <c r="G35" s="74"/>
      <c r="H35" s="49"/>
    </row>
    <row r="36" spans="2:8" ht="13.9" customHeight="1">
      <c r="B36" s="196">
        <v>17</v>
      </c>
      <c r="C36" s="197"/>
      <c r="D36" s="73"/>
      <c r="E36" s="42"/>
      <c r="F36" s="42"/>
      <c r="G36" s="74"/>
      <c r="H36" s="49"/>
    </row>
    <row r="37" spans="2:8" ht="13.9" customHeight="1">
      <c r="B37" s="196">
        <v>18</v>
      </c>
      <c r="C37" s="197"/>
      <c r="D37" s="73"/>
      <c r="E37" s="42"/>
      <c r="F37" s="42"/>
      <c r="G37" s="74"/>
      <c r="H37" s="49"/>
    </row>
    <row r="38" spans="2:8" ht="13.9" customHeight="1">
      <c r="B38" s="196">
        <v>19</v>
      </c>
      <c r="C38" s="197"/>
      <c r="D38" s="73"/>
      <c r="E38" s="42"/>
      <c r="F38" s="42"/>
      <c r="G38" s="74"/>
      <c r="H38" s="49"/>
    </row>
    <row r="39" spans="2:8" ht="13.9" customHeight="1">
      <c r="B39" s="196">
        <v>20</v>
      </c>
      <c r="C39" s="197"/>
      <c r="D39" s="73"/>
      <c r="E39" s="42"/>
      <c r="F39" s="42"/>
      <c r="G39" s="74"/>
      <c r="H39" s="49"/>
    </row>
    <row r="40" spans="2:8" ht="13.9" customHeight="1">
      <c r="B40" s="196">
        <v>21</v>
      </c>
      <c r="C40" s="197"/>
      <c r="D40" s="73"/>
      <c r="E40" s="42"/>
      <c r="F40" s="42"/>
      <c r="G40" s="74"/>
      <c r="H40" s="49"/>
    </row>
    <row r="41" spans="2:8" ht="13.9" customHeight="1">
      <c r="B41" s="196">
        <v>22</v>
      </c>
      <c r="C41" s="197"/>
      <c r="D41" s="73"/>
      <c r="E41" s="42"/>
      <c r="F41" s="42"/>
      <c r="G41" s="74"/>
      <c r="H41" s="49"/>
    </row>
    <row r="42" spans="2:8" ht="13.9" customHeight="1">
      <c r="B42" s="196">
        <v>23</v>
      </c>
      <c r="C42" s="197"/>
      <c r="D42" s="73"/>
      <c r="E42" s="42"/>
      <c r="F42" s="42"/>
      <c r="G42" s="74"/>
      <c r="H42" s="49"/>
    </row>
    <row r="43" spans="2:8" ht="13.9" customHeight="1">
      <c r="B43" s="196">
        <v>24</v>
      </c>
      <c r="C43" s="197"/>
      <c r="D43" s="73"/>
      <c r="E43" s="42"/>
      <c r="F43" s="42"/>
      <c r="G43" s="74"/>
      <c r="H43" s="49"/>
    </row>
    <row r="44" spans="2:8" ht="13.9" customHeight="1">
      <c r="B44" s="196">
        <v>25</v>
      </c>
      <c r="C44" s="197"/>
      <c r="D44" s="73"/>
      <c r="E44" s="42"/>
      <c r="F44" s="42"/>
      <c r="G44" s="74"/>
      <c r="H44" s="49"/>
    </row>
    <row r="45" spans="2:8" ht="13.9" customHeight="1">
      <c r="B45" s="196">
        <v>26</v>
      </c>
      <c r="C45" s="197"/>
      <c r="D45" s="73"/>
      <c r="E45" s="42"/>
      <c r="F45" s="42"/>
      <c r="G45" s="74"/>
      <c r="H45" s="49"/>
    </row>
    <row r="46" spans="2:8" ht="13.9" customHeight="1">
      <c r="B46" s="196">
        <v>27</v>
      </c>
      <c r="C46" s="197"/>
      <c r="D46" s="73"/>
      <c r="E46" s="42"/>
      <c r="F46" s="42"/>
      <c r="G46" s="74"/>
      <c r="H46" s="49"/>
    </row>
    <row r="47" spans="2:8" ht="15" customHeight="1">
      <c r="B47" s="196">
        <v>28</v>
      </c>
      <c r="C47" s="197"/>
      <c r="D47" s="73"/>
      <c r="E47" s="42"/>
      <c r="F47" s="42"/>
      <c r="G47" s="74"/>
      <c r="H47" s="49"/>
    </row>
    <row r="48" spans="2:8" ht="15" customHeight="1">
      <c r="B48" s="196">
        <v>29</v>
      </c>
      <c r="C48" s="197"/>
      <c r="D48" s="73"/>
      <c r="E48" s="42"/>
      <c r="F48" s="42"/>
      <c r="G48" s="74"/>
      <c r="H48" s="49"/>
    </row>
    <row r="49" spans="2:8" ht="15" customHeight="1">
      <c r="B49" s="196">
        <v>30</v>
      </c>
      <c r="C49" s="197"/>
      <c r="D49" s="73"/>
      <c r="E49" s="42"/>
      <c r="F49" s="42"/>
      <c r="G49" s="74"/>
      <c r="H49" s="49"/>
    </row>
    <row r="50" spans="2:8" ht="15" customHeight="1">
      <c r="B50" s="196">
        <v>31</v>
      </c>
      <c r="C50" s="197"/>
      <c r="D50" s="73"/>
      <c r="E50" s="42"/>
      <c r="F50" s="42"/>
      <c r="G50" s="74"/>
      <c r="H50" s="49"/>
    </row>
    <row r="51" spans="2:8" ht="15" customHeight="1">
      <c r="B51" s="196">
        <v>32</v>
      </c>
      <c r="C51" s="197"/>
      <c r="D51" s="73"/>
      <c r="E51" s="42"/>
      <c r="F51" s="42"/>
      <c r="G51" s="74"/>
      <c r="H51" s="49"/>
    </row>
    <row r="52" spans="2:8" ht="14.1" customHeight="1">
      <c r="B52" s="48"/>
      <c r="C52" s="48"/>
      <c r="D52" s="48"/>
      <c r="E52" s="48"/>
      <c r="F52" s="48"/>
      <c r="G52" s="52" t="s">
        <v>201</v>
      </c>
    </row>
  </sheetData>
  <sheetProtection algorithmName="SHA-512" hashValue="5GOXUFTCDT5kNC4RwUUk9ksl6LxEAIM3gxXp88FuAcqSs3JEiVAHTsTqzyNXI8uP2e+K2/fNdExI1x05n8n+hg==" saltValue="hIBmFxRfP7K4C/hg7Y6GAA==" spinCount="100000" sheet="1" objects="1" formatCells="0" formatColumns="0" formatRows="0" insertColumns="0" insertRows="0" insertHyperlinks="0" deleteColumns="0" deleteRows="0" sort="0" autoFilter="0" pivotTables="0"/>
  <mergeCells count="52">
    <mergeCell ref="B1:E1"/>
    <mergeCell ref="F1:G1"/>
    <mergeCell ref="B43:C43"/>
    <mergeCell ref="B31:C31"/>
    <mergeCell ref="B20:C20"/>
    <mergeCell ref="B21:C21"/>
    <mergeCell ref="B22:C22"/>
    <mergeCell ref="B23:C23"/>
    <mergeCell ref="B24:C24"/>
    <mergeCell ref="B25:C25"/>
    <mergeCell ref="B34:C34"/>
    <mergeCell ref="B35:C35"/>
    <mergeCell ref="B36:C36"/>
    <mergeCell ref="B37:C37"/>
    <mergeCell ref="C4:E4"/>
    <mergeCell ref="B8:C8"/>
    <mergeCell ref="B41:C41"/>
    <mergeCell ref="B42:C42"/>
    <mergeCell ref="B15:C15"/>
    <mergeCell ref="B26:C26"/>
    <mergeCell ref="B27:C27"/>
    <mergeCell ref="B28:C28"/>
    <mergeCell ref="B29:C29"/>
    <mergeCell ref="B30:C30"/>
    <mergeCell ref="B38:C38"/>
    <mergeCell ref="B39:C39"/>
    <mergeCell ref="B40:C40"/>
    <mergeCell ref="B32:C32"/>
    <mergeCell ref="B33:C33"/>
    <mergeCell ref="B50:C50"/>
    <mergeCell ref="B51:C51"/>
    <mergeCell ref="B48:C48"/>
    <mergeCell ref="B44:C44"/>
    <mergeCell ref="B45:C45"/>
    <mergeCell ref="B46:C46"/>
    <mergeCell ref="B47:C47"/>
    <mergeCell ref="C5:D5"/>
    <mergeCell ref="D15:E15"/>
    <mergeCell ref="F15:G15"/>
    <mergeCell ref="B49:C49"/>
    <mergeCell ref="B17:G17"/>
    <mergeCell ref="B18:C18"/>
    <mergeCell ref="B19:C19"/>
    <mergeCell ref="B7:G7"/>
    <mergeCell ref="B11:G11"/>
    <mergeCell ref="B12:C14"/>
    <mergeCell ref="D12:G12"/>
    <mergeCell ref="D13:G13"/>
    <mergeCell ref="D14:G14"/>
    <mergeCell ref="F8:G8"/>
    <mergeCell ref="B10:G10"/>
    <mergeCell ref="D8:E8"/>
  </mergeCells>
  <phoneticPr fontId="2"/>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&amp;C&amp;P/&amp;N&amp;RF08408 24/08/10 第16版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1" r:id="rId4" name="Group Box 13">
              <controlPr defaultSize="0" print="0" autoFill="0" autoPict="0">
                <anchor moveWithCells="1" sizeWithCells="1">
                  <from>
                    <xdr:col>3</xdr:col>
                    <xdr:colOff>0</xdr:colOff>
                    <xdr:row>10</xdr:row>
                    <xdr:rowOff>0</xdr:rowOff>
                  </from>
                  <to>
                    <xdr:col>7</xdr:col>
                    <xdr:colOff>0</xdr:colOff>
                    <xdr:row>14</xdr:row>
                    <xdr:rowOff>0</xdr:rowOff>
                  </to>
                </anchor>
              </controlPr>
            </control>
          </mc:Choice>
        </mc:AlternateContent>
        <mc:AlternateContent xmlns:mc="http://schemas.openxmlformats.org/markup-compatibility/2006">
          <mc:Choice Requires="x14">
            <control shapeId="12302" r:id="rId5" name="Option Button 14">
              <controlPr locked="0" defaultSize="0" autoFill="0" autoLine="0" autoPict="0">
                <anchor moveWithCells="1">
                  <from>
                    <xdr:col>3</xdr:col>
                    <xdr:colOff>76200</xdr:colOff>
                    <xdr:row>12</xdr:row>
                    <xdr:rowOff>161925</xdr:rowOff>
                  </from>
                  <to>
                    <xdr:col>3</xdr:col>
                    <xdr:colOff>257175</xdr:colOff>
                    <xdr:row>13</xdr:row>
                    <xdr:rowOff>171450</xdr:rowOff>
                  </to>
                </anchor>
              </controlPr>
            </control>
          </mc:Choice>
        </mc:AlternateContent>
        <mc:AlternateContent xmlns:mc="http://schemas.openxmlformats.org/markup-compatibility/2006">
          <mc:Choice Requires="x14">
            <control shapeId="12305" r:id="rId6" name="Option Button 17">
              <controlPr locked="0" defaultSize="0" autoFill="0" autoLine="0" autoPict="0">
                <anchor moveWithCells="1">
                  <from>
                    <xdr:col>3</xdr:col>
                    <xdr:colOff>66675</xdr:colOff>
                    <xdr:row>7</xdr:row>
                    <xdr:rowOff>57150</xdr:rowOff>
                  </from>
                  <to>
                    <xdr:col>3</xdr:col>
                    <xdr:colOff>285750</xdr:colOff>
                    <xdr:row>7</xdr:row>
                    <xdr:rowOff>285750</xdr:rowOff>
                  </to>
                </anchor>
              </controlPr>
            </control>
          </mc:Choice>
        </mc:AlternateContent>
        <mc:AlternateContent xmlns:mc="http://schemas.openxmlformats.org/markup-compatibility/2006">
          <mc:Choice Requires="x14">
            <control shapeId="12306" r:id="rId7" name="Option Button 18">
              <controlPr locked="0" defaultSize="0" autoFill="0" autoLine="0" autoPict="0">
                <anchor moveWithCells="1">
                  <from>
                    <xdr:col>3</xdr:col>
                    <xdr:colOff>76200</xdr:colOff>
                    <xdr:row>10</xdr:row>
                    <xdr:rowOff>161925</xdr:rowOff>
                  </from>
                  <to>
                    <xdr:col>3</xdr:col>
                    <xdr:colOff>257175</xdr:colOff>
                    <xdr:row>11</xdr:row>
                    <xdr:rowOff>171450</xdr:rowOff>
                  </to>
                </anchor>
              </controlPr>
            </control>
          </mc:Choice>
        </mc:AlternateContent>
        <mc:AlternateContent xmlns:mc="http://schemas.openxmlformats.org/markup-compatibility/2006">
          <mc:Choice Requires="x14">
            <control shapeId="12307" r:id="rId8" name="Option Button 19">
              <controlPr locked="0" defaultSize="0" autoFill="0" autoLine="0" autoPict="0">
                <anchor moveWithCells="1">
                  <from>
                    <xdr:col>5</xdr:col>
                    <xdr:colOff>57150</xdr:colOff>
                    <xdr:row>7</xdr:row>
                    <xdr:rowOff>66675</xdr:rowOff>
                  </from>
                  <to>
                    <xdr:col>5</xdr:col>
                    <xdr:colOff>276225</xdr:colOff>
                    <xdr:row>7</xdr:row>
                    <xdr:rowOff>285750</xdr:rowOff>
                  </to>
                </anchor>
              </controlPr>
            </control>
          </mc:Choice>
        </mc:AlternateContent>
        <mc:AlternateContent xmlns:mc="http://schemas.openxmlformats.org/markup-compatibility/2006">
          <mc:Choice Requires="x14">
            <control shapeId="12308" r:id="rId9" name="Option Button 20">
              <controlPr locked="0" defaultSize="0" autoFill="0" autoLine="0" autoPict="0">
                <anchor moveWithCells="1">
                  <from>
                    <xdr:col>3</xdr:col>
                    <xdr:colOff>66675</xdr:colOff>
                    <xdr:row>14</xdr:row>
                    <xdr:rowOff>19050</xdr:rowOff>
                  </from>
                  <to>
                    <xdr:col>3</xdr:col>
                    <xdr:colOff>285750</xdr:colOff>
                    <xdr:row>14</xdr:row>
                    <xdr:rowOff>238125</xdr:rowOff>
                  </to>
                </anchor>
              </controlPr>
            </control>
          </mc:Choice>
        </mc:AlternateContent>
        <mc:AlternateContent xmlns:mc="http://schemas.openxmlformats.org/markup-compatibility/2006">
          <mc:Choice Requires="x14">
            <control shapeId="12309" r:id="rId10" name="Option Button 21">
              <controlPr locked="0" defaultSize="0" autoFill="0" autoLine="0" autoPict="0">
                <anchor moveWithCells="1">
                  <from>
                    <xdr:col>5</xdr:col>
                    <xdr:colOff>57150</xdr:colOff>
                    <xdr:row>14</xdr:row>
                    <xdr:rowOff>19050</xdr:rowOff>
                  </from>
                  <to>
                    <xdr:col>5</xdr:col>
                    <xdr:colOff>276225</xdr:colOff>
                    <xdr:row>14</xdr:row>
                    <xdr:rowOff>238125</xdr:rowOff>
                  </to>
                </anchor>
              </controlPr>
            </control>
          </mc:Choice>
        </mc:AlternateContent>
        <mc:AlternateContent xmlns:mc="http://schemas.openxmlformats.org/markup-compatibility/2006">
          <mc:Choice Requires="x14">
            <control shapeId="12310" r:id="rId11" name="Group Box 22">
              <controlPr defaultSize="0" print="0" autoFill="0" autoPict="0">
                <anchor moveWithCells="1" sizeWithCells="1">
                  <from>
                    <xdr:col>3</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311" r:id="rId12" name="Group Box 23">
              <controlPr defaultSize="0" print="0" autoFill="0" autoPict="0">
                <anchor moveWithCells="1" sizeWithCells="1">
                  <from>
                    <xdr:col>3</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2314" r:id="rId13" name="Option Button 26">
              <controlPr locked="0" defaultSize="0" autoFill="0" autoLine="0" autoPict="0">
                <anchor moveWithCells="1">
                  <from>
                    <xdr:col>3</xdr:col>
                    <xdr:colOff>76200</xdr:colOff>
                    <xdr:row>11</xdr:row>
                    <xdr:rowOff>161925</xdr:rowOff>
                  </from>
                  <to>
                    <xdr:col>3</xdr:col>
                    <xdr:colOff>257175</xdr:colOff>
                    <xdr:row>13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AA24-1498-49DA-9AF1-B27A888BC9FF}">
  <sheetPr codeName="Sheet12">
    <tabColor theme="5" tint="0.39997558519241921"/>
    <pageSetUpPr fitToPage="1"/>
  </sheetPr>
  <dimension ref="A1:I47"/>
  <sheetViews>
    <sheetView showGridLines="0" zoomScale="110" zoomScaleNormal="110" workbookViewId="0"/>
  </sheetViews>
  <sheetFormatPr defaultRowHeight="14.1" customHeight="1"/>
  <cols>
    <col min="1" max="1" width="3.83203125" style="36" customWidth="1"/>
    <col min="2" max="2" width="12.83203125" style="36" customWidth="1"/>
    <col min="3" max="8" width="16.83203125" style="36" customWidth="1"/>
    <col min="9" max="10" width="4.83203125" style="36" customWidth="1"/>
    <col min="11" max="16384" width="9.33203125" style="36"/>
  </cols>
  <sheetData>
    <row r="1" spans="1:9" ht="27.6" customHeight="1" thickBot="1">
      <c r="A1" s="5"/>
      <c r="B1" s="219" t="s">
        <v>229</v>
      </c>
      <c r="C1" s="220"/>
      <c r="D1" s="220"/>
      <c r="E1" s="220"/>
      <c r="F1" s="220"/>
      <c r="G1" s="221" t="s">
        <v>230</v>
      </c>
      <c r="H1" s="222"/>
      <c r="I1" s="5"/>
    </row>
    <row r="2" spans="1:9" ht="14.1" customHeight="1">
      <c r="B2" s="6" t="s">
        <v>139</v>
      </c>
    </row>
    <row r="3" spans="1:9" ht="5.0999999999999996" customHeight="1">
      <c r="B3" s="6"/>
    </row>
    <row r="4" spans="1:9" ht="14.1" customHeight="1">
      <c r="B4" s="80" t="s">
        <v>7</v>
      </c>
      <c r="C4" s="180" t="str">
        <f>IF(ISBLANK(ご所属),"",ご所属)</f>
        <v/>
      </c>
      <c r="D4" s="180"/>
      <c r="E4" s="180"/>
      <c r="F4" s="37"/>
      <c r="G4" s="37"/>
    </row>
    <row r="5" spans="1:9" ht="14.1" customHeight="1">
      <c r="B5" s="81" t="s">
        <v>6</v>
      </c>
      <c r="C5" s="181" t="str">
        <f>IF(ISBLANK(ご氏名),"",ご氏名)</f>
        <v/>
      </c>
      <c r="D5" s="181"/>
      <c r="E5" s="83" t="s">
        <v>4</v>
      </c>
      <c r="F5" s="37"/>
      <c r="G5" s="37"/>
    </row>
    <row r="6" spans="1:9" ht="5.0999999999999996" customHeight="1">
      <c r="B6" s="46"/>
      <c r="C6" s="53"/>
      <c r="D6" s="53"/>
      <c r="E6" s="47"/>
      <c r="F6" s="37"/>
      <c r="G6" s="37"/>
    </row>
    <row r="7" spans="1:9" ht="14.1" customHeight="1">
      <c r="B7" s="213" t="s">
        <v>148</v>
      </c>
      <c r="C7" s="198"/>
      <c r="D7" s="198"/>
      <c r="E7" s="198"/>
      <c r="F7" s="198"/>
      <c r="G7" s="198"/>
      <c r="H7" s="198"/>
      <c r="I7" s="49"/>
    </row>
    <row r="8" spans="1:9" ht="27.95" customHeight="1">
      <c r="B8" s="211" t="s">
        <v>149</v>
      </c>
      <c r="C8" s="211"/>
      <c r="D8" s="217" t="s">
        <v>301</v>
      </c>
      <c r="E8" s="217"/>
      <c r="F8" s="217"/>
      <c r="G8" s="217"/>
      <c r="H8" s="217"/>
      <c r="I8" s="49"/>
    </row>
    <row r="9" spans="1:9" ht="21.95" customHeight="1">
      <c r="B9" s="211"/>
      <c r="C9" s="211"/>
      <c r="D9" s="215" t="s">
        <v>136</v>
      </c>
      <c r="E9" s="215"/>
      <c r="F9" s="215"/>
      <c r="G9" s="215"/>
      <c r="H9" s="215"/>
      <c r="I9" s="49"/>
    </row>
    <row r="10" spans="1:9" ht="27.95" customHeight="1">
      <c r="B10" s="216" t="s">
        <v>150</v>
      </c>
      <c r="C10" s="218"/>
      <c r="D10" s="223" t="s">
        <v>316</v>
      </c>
      <c r="E10" s="224"/>
      <c r="F10" s="224"/>
      <c r="G10" s="224"/>
      <c r="H10" s="224"/>
      <c r="I10" s="49"/>
    </row>
    <row r="11" spans="1:9" ht="21.95" customHeight="1">
      <c r="B11" s="218"/>
      <c r="C11" s="218"/>
      <c r="D11" s="215" t="s">
        <v>136</v>
      </c>
      <c r="E11" s="215"/>
      <c r="F11" s="215"/>
      <c r="G11" s="215"/>
      <c r="H11" s="215"/>
      <c r="I11" s="49"/>
    </row>
    <row r="12" spans="1:9" ht="5.0999999999999996" customHeight="1">
      <c r="B12" s="48"/>
      <c r="C12" s="48"/>
      <c r="D12" s="48"/>
      <c r="E12" s="48"/>
      <c r="F12" s="48"/>
      <c r="G12" s="48"/>
      <c r="H12" s="48"/>
    </row>
    <row r="13" spans="1:9" ht="14.1" customHeight="1">
      <c r="B13" s="213" t="s">
        <v>140</v>
      </c>
      <c r="C13" s="198"/>
      <c r="D13" s="198"/>
      <c r="E13" s="198"/>
      <c r="F13" s="198"/>
      <c r="G13" s="198"/>
      <c r="H13" s="198"/>
      <c r="I13" s="49"/>
    </row>
    <row r="14" spans="1:9" ht="14.1" customHeight="1">
      <c r="B14" s="216" t="s">
        <v>141</v>
      </c>
      <c r="C14" s="216"/>
      <c r="D14" s="194" t="s">
        <v>142</v>
      </c>
      <c r="E14" s="194"/>
      <c r="F14" s="194"/>
      <c r="G14" s="194"/>
      <c r="H14" s="194"/>
      <c r="I14" s="49"/>
    </row>
    <row r="15" spans="1:9" ht="14.1" customHeight="1">
      <c r="B15" s="216"/>
      <c r="C15" s="216"/>
      <c r="D15" s="214" t="s">
        <v>143</v>
      </c>
      <c r="E15" s="214"/>
      <c r="F15" s="214"/>
      <c r="G15" s="214"/>
      <c r="H15" s="214"/>
      <c r="I15" s="49"/>
    </row>
    <row r="16" spans="1:9" ht="14.1" customHeight="1">
      <c r="B16" s="216"/>
      <c r="C16" s="216"/>
      <c r="D16" s="215" t="s">
        <v>144</v>
      </c>
      <c r="E16" s="215"/>
      <c r="F16" s="215"/>
      <c r="G16" s="215"/>
      <c r="H16" s="215"/>
      <c r="I16" s="49"/>
    </row>
    <row r="17" spans="2:9" ht="14.1" customHeight="1">
      <c r="B17" s="216"/>
      <c r="C17" s="216"/>
      <c r="D17" s="215" t="s">
        <v>145</v>
      </c>
      <c r="E17" s="215"/>
      <c r="F17" s="215"/>
      <c r="G17" s="215"/>
      <c r="H17" s="215"/>
      <c r="I17" s="49"/>
    </row>
    <row r="18" spans="2:9" ht="5.0999999999999996" customHeight="1">
      <c r="B18" s="48"/>
      <c r="C18" s="48"/>
      <c r="D18" s="48"/>
      <c r="E18" s="48"/>
      <c r="F18" s="48"/>
      <c r="G18" s="48"/>
      <c r="H18" s="48"/>
    </row>
    <row r="19" spans="2:9" ht="14.1" customHeight="1">
      <c r="B19" s="198" t="s">
        <v>118</v>
      </c>
      <c r="C19" s="198"/>
      <c r="D19" s="198"/>
      <c r="E19" s="198"/>
      <c r="F19" s="198"/>
      <c r="G19" s="198"/>
      <c r="H19" s="198"/>
      <c r="I19" s="49"/>
    </row>
    <row r="20" spans="2:9" ht="42" customHeight="1">
      <c r="B20" s="54" t="s">
        <v>87</v>
      </c>
      <c r="C20" s="54" t="s">
        <v>242</v>
      </c>
      <c r="D20" s="55" t="s">
        <v>146</v>
      </c>
      <c r="E20" s="55" t="s">
        <v>31</v>
      </c>
      <c r="F20" s="211" t="s">
        <v>147</v>
      </c>
      <c r="G20" s="212"/>
      <c r="H20" s="56" t="s">
        <v>88</v>
      </c>
      <c r="I20" s="49"/>
    </row>
    <row r="21" spans="2:9" ht="14.1" customHeight="1">
      <c r="B21" s="57" t="s">
        <v>205</v>
      </c>
      <c r="C21" s="67" t="s">
        <v>32</v>
      </c>
      <c r="D21" s="79" t="s">
        <v>33</v>
      </c>
      <c r="E21" s="67" t="s">
        <v>34</v>
      </c>
      <c r="F21" s="67" t="s">
        <v>35</v>
      </c>
      <c r="G21" s="67" t="s">
        <v>36</v>
      </c>
      <c r="H21" s="67"/>
      <c r="I21" s="49"/>
    </row>
    <row r="22" spans="2:9" ht="14.1" customHeight="1">
      <c r="B22" s="57" t="s">
        <v>206</v>
      </c>
      <c r="C22" s="67" t="s">
        <v>37</v>
      </c>
      <c r="D22" s="79" t="s">
        <v>38</v>
      </c>
      <c r="E22" s="67" t="s">
        <v>39</v>
      </c>
      <c r="F22" s="67" t="s">
        <v>40</v>
      </c>
      <c r="G22" s="67" t="s">
        <v>41</v>
      </c>
      <c r="H22" s="67"/>
      <c r="I22" s="49"/>
    </row>
    <row r="23" spans="2:9" ht="14.1" customHeight="1">
      <c r="B23" s="57">
        <v>1</v>
      </c>
      <c r="C23" s="58"/>
      <c r="D23" s="58"/>
      <c r="E23" s="59"/>
      <c r="F23" s="59"/>
      <c r="G23" s="58"/>
      <c r="H23" s="68"/>
      <c r="I23" s="49"/>
    </row>
    <row r="24" spans="2:9" ht="14.1" customHeight="1">
      <c r="B24" s="57">
        <v>2</v>
      </c>
      <c r="C24" s="58"/>
      <c r="D24" s="58"/>
      <c r="E24" s="59"/>
      <c r="F24" s="59"/>
      <c r="G24" s="58"/>
      <c r="H24" s="68"/>
      <c r="I24" s="49"/>
    </row>
    <row r="25" spans="2:9" ht="14.1" customHeight="1">
      <c r="B25" s="57">
        <v>3</v>
      </c>
      <c r="C25" s="58"/>
      <c r="D25" s="58"/>
      <c r="E25" s="59"/>
      <c r="F25" s="59"/>
      <c r="G25" s="58"/>
      <c r="H25" s="68"/>
      <c r="I25" s="49"/>
    </row>
    <row r="26" spans="2:9" ht="14.1" customHeight="1">
      <c r="B26" s="57">
        <v>4</v>
      </c>
      <c r="C26" s="58"/>
      <c r="D26" s="58"/>
      <c r="E26" s="59"/>
      <c r="F26" s="59"/>
      <c r="G26" s="58"/>
      <c r="H26" s="68"/>
      <c r="I26" s="49"/>
    </row>
    <row r="27" spans="2:9" ht="14.1" customHeight="1">
      <c r="B27" s="57">
        <v>5</v>
      </c>
      <c r="C27" s="58"/>
      <c r="D27" s="58"/>
      <c r="E27" s="59"/>
      <c r="F27" s="59"/>
      <c r="G27" s="58"/>
      <c r="H27" s="68"/>
      <c r="I27" s="49"/>
    </row>
    <row r="28" spans="2:9" ht="14.1" customHeight="1">
      <c r="B28" s="57">
        <v>6</v>
      </c>
      <c r="C28" s="58"/>
      <c r="D28" s="58"/>
      <c r="E28" s="59"/>
      <c r="F28" s="59"/>
      <c r="G28" s="58"/>
      <c r="H28" s="68"/>
      <c r="I28" s="49"/>
    </row>
    <row r="29" spans="2:9" ht="14.1" customHeight="1">
      <c r="B29" s="57">
        <v>7</v>
      </c>
      <c r="C29" s="58"/>
      <c r="D29" s="58"/>
      <c r="E29" s="59"/>
      <c r="F29" s="59"/>
      <c r="G29" s="58"/>
      <c r="H29" s="68"/>
      <c r="I29" s="49"/>
    </row>
    <row r="30" spans="2:9" ht="14.1" customHeight="1">
      <c r="B30" s="57">
        <v>8</v>
      </c>
      <c r="C30" s="58"/>
      <c r="D30" s="58"/>
      <c r="E30" s="59"/>
      <c r="F30" s="59"/>
      <c r="G30" s="58"/>
      <c r="H30" s="68"/>
      <c r="I30" s="49"/>
    </row>
    <row r="31" spans="2:9" ht="14.1" customHeight="1">
      <c r="B31" s="57">
        <v>9</v>
      </c>
      <c r="C31" s="58"/>
      <c r="D31" s="58"/>
      <c r="E31" s="59"/>
      <c r="F31" s="59"/>
      <c r="G31" s="58"/>
      <c r="H31" s="68"/>
      <c r="I31" s="49"/>
    </row>
    <row r="32" spans="2:9" ht="14.1" customHeight="1">
      <c r="B32" s="57">
        <v>10</v>
      </c>
      <c r="C32" s="58"/>
      <c r="D32" s="58"/>
      <c r="E32" s="59"/>
      <c r="F32" s="59"/>
      <c r="G32" s="58"/>
      <c r="H32" s="68"/>
      <c r="I32" s="49"/>
    </row>
    <row r="33" spans="2:9" ht="14.1" customHeight="1">
      <c r="B33" s="57">
        <v>11</v>
      </c>
      <c r="C33" s="58"/>
      <c r="D33" s="58"/>
      <c r="E33" s="59"/>
      <c r="F33" s="59"/>
      <c r="G33" s="58"/>
      <c r="H33" s="68"/>
      <c r="I33" s="49"/>
    </row>
    <row r="34" spans="2:9" ht="14.1" customHeight="1">
      <c r="B34" s="57">
        <v>12</v>
      </c>
      <c r="C34" s="58"/>
      <c r="D34" s="58"/>
      <c r="E34" s="59"/>
      <c r="F34" s="59"/>
      <c r="G34" s="58"/>
      <c r="H34" s="68"/>
      <c r="I34" s="49"/>
    </row>
    <row r="35" spans="2:9" ht="14.1" customHeight="1">
      <c r="B35" s="57">
        <v>13</v>
      </c>
      <c r="C35" s="58"/>
      <c r="D35" s="58"/>
      <c r="E35" s="59"/>
      <c r="F35" s="59"/>
      <c r="G35" s="58"/>
      <c r="H35" s="68"/>
      <c r="I35" s="49"/>
    </row>
    <row r="36" spans="2:9" ht="14.1" customHeight="1">
      <c r="B36" s="57">
        <v>14</v>
      </c>
      <c r="C36" s="58"/>
      <c r="D36" s="58"/>
      <c r="E36" s="59"/>
      <c r="F36" s="59"/>
      <c r="G36" s="58"/>
      <c r="H36" s="68"/>
      <c r="I36" s="49"/>
    </row>
    <row r="37" spans="2:9" ht="14.1" customHeight="1">
      <c r="B37" s="57">
        <v>15</v>
      </c>
      <c r="C37" s="58"/>
      <c r="D37" s="58"/>
      <c r="E37" s="59"/>
      <c r="F37" s="59"/>
      <c r="G37" s="58"/>
      <c r="H37" s="68"/>
      <c r="I37" s="49"/>
    </row>
    <row r="38" spans="2:9" ht="14.1" customHeight="1">
      <c r="B38" s="57">
        <v>16</v>
      </c>
      <c r="C38" s="58"/>
      <c r="D38" s="58"/>
      <c r="E38" s="59"/>
      <c r="F38" s="59"/>
      <c r="G38" s="58"/>
      <c r="H38" s="68"/>
      <c r="I38" s="49"/>
    </row>
    <row r="39" spans="2:9" ht="14.1" customHeight="1">
      <c r="B39" s="57">
        <v>17</v>
      </c>
      <c r="C39" s="58"/>
      <c r="D39" s="58"/>
      <c r="E39" s="59"/>
      <c r="F39" s="59"/>
      <c r="G39" s="58"/>
      <c r="H39" s="68"/>
      <c r="I39" s="49"/>
    </row>
    <row r="40" spans="2:9" ht="14.1" customHeight="1">
      <c r="B40" s="57">
        <v>18</v>
      </c>
      <c r="C40" s="58"/>
      <c r="D40" s="58"/>
      <c r="E40" s="59"/>
      <c r="F40" s="59"/>
      <c r="G40" s="58"/>
      <c r="H40" s="68"/>
      <c r="I40" s="49"/>
    </row>
    <row r="41" spans="2:9" ht="14.1" customHeight="1">
      <c r="B41" s="57">
        <v>19</v>
      </c>
      <c r="C41" s="58"/>
      <c r="D41" s="58"/>
      <c r="E41" s="59"/>
      <c r="F41" s="59"/>
      <c r="G41" s="58"/>
      <c r="H41" s="68"/>
      <c r="I41" s="49"/>
    </row>
    <row r="42" spans="2:9" ht="14.1" customHeight="1">
      <c r="B42" s="57">
        <v>20</v>
      </c>
      <c r="C42" s="58"/>
      <c r="D42" s="58"/>
      <c r="E42" s="59"/>
      <c r="F42" s="59"/>
      <c r="G42" s="58"/>
      <c r="H42" s="68"/>
      <c r="I42" s="49"/>
    </row>
    <row r="43" spans="2:9" ht="14.1" customHeight="1">
      <c r="B43" s="57">
        <v>21</v>
      </c>
      <c r="C43" s="58"/>
      <c r="D43" s="58"/>
      <c r="E43" s="59"/>
      <c r="F43" s="59"/>
      <c r="G43" s="58"/>
      <c r="H43" s="68"/>
      <c r="I43" s="49"/>
    </row>
    <row r="44" spans="2:9" ht="14.1" customHeight="1">
      <c r="B44" s="57">
        <v>22</v>
      </c>
      <c r="C44" s="58"/>
      <c r="D44" s="58"/>
      <c r="E44" s="59"/>
      <c r="F44" s="59"/>
      <c r="G44" s="58"/>
      <c r="H44" s="68"/>
      <c r="I44" s="49"/>
    </row>
    <row r="45" spans="2:9" ht="14.1" customHeight="1">
      <c r="B45" s="57">
        <v>23</v>
      </c>
      <c r="C45" s="58"/>
      <c r="D45" s="58"/>
      <c r="E45" s="59"/>
      <c r="F45" s="59"/>
      <c r="G45" s="58"/>
      <c r="H45" s="68"/>
      <c r="I45" s="49"/>
    </row>
    <row r="46" spans="2:9" ht="14.1" customHeight="1">
      <c r="B46" s="57">
        <v>24</v>
      </c>
      <c r="C46" s="58"/>
      <c r="D46" s="58"/>
      <c r="E46" s="59"/>
      <c r="F46" s="59"/>
      <c r="G46" s="58"/>
      <c r="H46" s="68"/>
      <c r="I46" s="49"/>
    </row>
    <row r="47" spans="2:9" ht="14.1" customHeight="1">
      <c r="B47" s="48"/>
      <c r="C47" s="48"/>
      <c r="D47" s="48"/>
      <c r="E47" s="48"/>
      <c r="F47" s="48"/>
      <c r="G47" s="48"/>
      <c r="H47" s="52" t="s">
        <v>201</v>
      </c>
    </row>
  </sheetData>
  <sheetProtection algorithmName="SHA-512" hashValue="YTrMsRGEX7AfM5v6+rDRL9OBIY4AfBzEYtpLzCyi0o+llkiI178RIfbEg9ctnbHNqtLR+wOPy1ISRxW6xNR5zw==" saltValue="USJxBzYtRp0kuF+pnLSYaw==" spinCount="100000" sheet="1" objects="1" formatCells="0" formatColumns="0" formatRows="0" insertColumns="0" insertRows="0" insertHyperlinks="0" deleteColumns="0" deleteRows="0" sort="0" autoFilter="0" pivotTables="0"/>
  <mergeCells count="19">
    <mergeCell ref="D8:H8"/>
    <mergeCell ref="D9:H9"/>
    <mergeCell ref="B10:C11"/>
    <mergeCell ref="B1:F1"/>
    <mergeCell ref="G1:H1"/>
    <mergeCell ref="D10:H10"/>
    <mergeCell ref="D11:H11"/>
    <mergeCell ref="C4:E4"/>
    <mergeCell ref="C5:D5"/>
    <mergeCell ref="B7:H7"/>
    <mergeCell ref="B8:C9"/>
    <mergeCell ref="F20:G20"/>
    <mergeCell ref="B19:H19"/>
    <mergeCell ref="B13:H13"/>
    <mergeCell ref="D14:H14"/>
    <mergeCell ref="D15:H15"/>
    <mergeCell ref="D16:H16"/>
    <mergeCell ref="D17:H17"/>
    <mergeCell ref="B14:C17"/>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&amp;C&amp;P/&amp;N&amp;RF08408 24/08/10 第16版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5" r:id="rId4" name="Check Box 5">
              <controlPr defaultSize="0" autoFill="0" autoLine="0" autoPict="0">
                <anchor moveWithCells="1">
                  <from>
                    <xdr:col>3</xdr:col>
                    <xdr:colOff>57150</xdr:colOff>
                    <xdr:row>8</xdr:row>
                    <xdr:rowOff>19050</xdr:rowOff>
                  </from>
                  <to>
                    <xdr:col>3</xdr:col>
                    <xdr:colOff>266700</xdr:colOff>
                    <xdr:row>8</xdr:row>
                    <xdr:rowOff>247650</xdr:rowOff>
                  </to>
                </anchor>
              </controlPr>
            </control>
          </mc:Choice>
        </mc:AlternateContent>
        <mc:AlternateContent xmlns:mc="http://schemas.openxmlformats.org/markup-compatibility/2006">
          <mc:Choice Requires="x14">
            <control shapeId="15366" r:id="rId5" name="Check Box 6">
              <controlPr defaultSize="0" autoFill="0" autoLine="0" autoPict="0">
                <anchor moveWithCells="1">
                  <from>
                    <xdr:col>3</xdr:col>
                    <xdr:colOff>57150</xdr:colOff>
                    <xdr:row>10</xdr:row>
                    <xdr:rowOff>19050</xdr:rowOff>
                  </from>
                  <to>
                    <xdr:col>3</xdr:col>
                    <xdr:colOff>266700</xdr:colOff>
                    <xdr:row>10</xdr:row>
                    <xdr:rowOff>247650</xdr:rowOff>
                  </to>
                </anchor>
              </controlPr>
            </control>
          </mc:Choice>
        </mc:AlternateContent>
        <mc:AlternateContent xmlns:mc="http://schemas.openxmlformats.org/markup-compatibility/2006">
          <mc:Choice Requires="x14">
            <control shapeId="15367" r:id="rId6" name="Option Button 7">
              <controlPr locked="0" defaultSize="0" autoFill="0" autoLine="0" autoPict="0">
                <anchor moveWithCells="1">
                  <from>
                    <xdr:col>3</xdr:col>
                    <xdr:colOff>57150</xdr:colOff>
                    <xdr:row>12</xdr:row>
                    <xdr:rowOff>152400</xdr:rowOff>
                  </from>
                  <to>
                    <xdr:col>3</xdr:col>
                    <xdr:colOff>276225</xdr:colOff>
                    <xdr:row>14</xdr:row>
                    <xdr:rowOff>19050</xdr:rowOff>
                  </to>
                </anchor>
              </controlPr>
            </control>
          </mc:Choice>
        </mc:AlternateContent>
        <mc:AlternateContent xmlns:mc="http://schemas.openxmlformats.org/markup-compatibility/2006">
          <mc:Choice Requires="x14">
            <control shapeId="15368" r:id="rId7" name="Option Button 8">
              <controlPr locked="0" defaultSize="0" autoFill="0" autoLine="0" autoPict="0">
                <anchor moveWithCells="1">
                  <from>
                    <xdr:col>3</xdr:col>
                    <xdr:colOff>57150</xdr:colOff>
                    <xdr:row>15</xdr:row>
                    <xdr:rowOff>142875</xdr:rowOff>
                  </from>
                  <to>
                    <xdr:col>3</xdr:col>
                    <xdr:colOff>276225</xdr:colOff>
                    <xdr:row>17</xdr:row>
                    <xdr:rowOff>9525</xdr:rowOff>
                  </to>
                </anchor>
              </controlPr>
            </control>
          </mc:Choice>
        </mc:AlternateContent>
        <mc:AlternateContent xmlns:mc="http://schemas.openxmlformats.org/markup-compatibility/2006">
          <mc:Choice Requires="x14">
            <control shapeId="15369" r:id="rId8" name="Option Button 9">
              <controlPr locked="0" defaultSize="0" autoFill="0" autoLine="0" autoPict="0">
                <anchor moveWithCells="1">
                  <from>
                    <xdr:col>3</xdr:col>
                    <xdr:colOff>57150</xdr:colOff>
                    <xdr:row>13</xdr:row>
                    <xdr:rowOff>142875</xdr:rowOff>
                  </from>
                  <to>
                    <xdr:col>3</xdr:col>
                    <xdr:colOff>276225</xdr:colOff>
                    <xdr:row>15</xdr:row>
                    <xdr:rowOff>19050</xdr:rowOff>
                  </to>
                </anchor>
              </controlPr>
            </control>
          </mc:Choice>
        </mc:AlternateContent>
        <mc:AlternateContent xmlns:mc="http://schemas.openxmlformats.org/markup-compatibility/2006">
          <mc:Choice Requires="x14">
            <control shapeId="15370" r:id="rId9" name="Option Button 10">
              <controlPr locked="0" defaultSize="0" autoFill="0" autoLine="0" autoPict="0">
                <anchor moveWithCells="1">
                  <from>
                    <xdr:col>3</xdr:col>
                    <xdr:colOff>57150</xdr:colOff>
                    <xdr:row>14</xdr:row>
                    <xdr:rowOff>142875</xdr:rowOff>
                  </from>
                  <to>
                    <xdr:col>3</xdr:col>
                    <xdr:colOff>276225</xdr:colOff>
                    <xdr:row>16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7EF3-1EF4-44B4-A134-8088C38572A9}">
  <sheetPr codeName="Sheet3">
    <tabColor theme="5" tint="0.39997558519241921"/>
    <pageSetUpPr fitToPage="1"/>
  </sheetPr>
  <dimension ref="A1:G20"/>
  <sheetViews>
    <sheetView showGridLines="0" zoomScale="110" zoomScaleNormal="110" workbookViewId="0"/>
  </sheetViews>
  <sheetFormatPr defaultRowHeight="14.1" customHeight="1"/>
  <cols>
    <col min="1" max="1" width="3.83203125" style="36" customWidth="1"/>
    <col min="2" max="2" width="10.83203125" style="36" customWidth="1"/>
    <col min="3" max="3" width="27.83203125" style="36" customWidth="1"/>
    <col min="4" max="4" width="20.83203125" style="36" customWidth="1"/>
    <col min="5" max="6" width="27.83203125" style="36" customWidth="1"/>
    <col min="7" max="8" width="4.83203125" style="36" customWidth="1"/>
    <col min="9" max="16384" width="9.33203125" style="36"/>
  </cols>
  <sheetData>
    <row r="1" spans="1:7" ht="27.6" customHeight="1" thickBot="1">
      <c r="A1" s="5"/>
      <c r="B1" s="219" t="s">
        <v>231</v>
      </c>
      <c r="C1" s="220"/>
      <c r="D1" s="220"/>
      <c r="E1" s="220"/>
      <c r="F1" s="69" t="s">
        <v>230</v>
      </c>
    </row>
    <row r="2" spans="1:7" ht="14.1" customHeight="1">
      <c r="B2" s="6" t="s">
        <v>151</v>
      </c>
    </row>
    <row r="3" spans="1:7" ht="5.0999999999999996" customHeight="1">
      <c r="B3" s="6"/>
    </row>
    <row r="4" spans="1:7" ht="14.1" customHeight="1">
      <c r="B4" s="80" t="s">
        <v>7</v>
      </c>
      <c r="C4" s="231" t="str">
        <f>IF(ISBLANK(ご所属),"",ご所属)</f>
        <v/>
      </c>
      <c r="D4" s="231"/>
      <c r="E4" s="45"/>
      <c r="F4" s="37"/>
    </row>
    <row r="5" spans="1:7" ht="14.1" customHeight="1">
      <c r="B5" s="81" t="s">
        <v>6</v>
      </c>
      <c r="C5" s="82" t="str">
        <f>IF(ISBLANK(ご氏名),"",ご氏名)</f>
        <v/>
      </c>
      <c r="D5" s="83" t="s">
        <v>4</v>
      </c>
      <c r="F5" s="37"/>
    </row>
    <row r="6" spans="1:7" ht="5.0999999999999996" customHeight="1">
      <c r="B6" s="46"/>
      <c r="C6" s="53"/>
      <c r="D6" s="47"/>
      <c r="E6" s="37"/>
      <c r="F6" s="37"/>
    </row>
    <row r="7" spans="1:7" ht="14.1" customHeight="1">
      <c r="B7" s="213" t="s">
        <v>177</v>
      </c>
      <c r="C7" s="198"/>
      <c r="D7" s="198"/>
      <c r="E7" s="198"/>
      <c r="F7" s="198"/>
      <c r="G7" s="49"/>
    </row>
    <row r="8" spans="1:7" ht="27.95" customHeight="1">
      <c r="B8" s="211" t="s">
        <v>176</v>
      </c>
      <c r="C8" s="229" t="s">
        <v>157</v>
      </c>
      <c r="D8" s="60" t="s">
        <v>156</v>
      </c>
      <c r="E8" s="61" t="s">
        <v>158</v>
      </c>
      <c r="F8" s="62" t="s">
        <v>159</v>
      </c>
      <c r="G8" s="49"/>
    </row>
    <row r="9" spans="1:7" ht="27.95" customHeight="1">
      <c r="B9" s="211"/>
      <c r="C9" s="230"/>
      <c r="D9" s="60" t="s">
        <v>152</v>
      </c>
      <c r="E9" s="61" t="s">
        <v>169</v>
      </c>
      <c r="F9" s="62" t="s">
        <v>170</v>
      </c>
      <c r="G9" s="49"/>
    </row>
    <row r="10" spans="1:7" ht="56.1" customHeight="1">
      <c r="B10" s="211"/>
      <c r="C10" s="63" t="s">
        <v>160</v>
      </c>
      <c r="D10" s="60" t="s">
        <v>153</v>
      </c>
      <c r="E10" s="225"/>
      <c r="F10" s="225"/>
      <c r="G10" s="49"/>
    </row>
    <row r="11" spans="1:7" ht="56.1" customHeight="1">
      <c r="B11" s="211"/>
      <c r="C11" s="63" t="s">
        <v>161</v>
      </c>
      <c r="D11" s="232" t="s">
        <v>171</v>
      </c>
      <c r="E11" s="232"/>
      <c r="F11" s="232"/>
      <c r="G11" s="49"/>
    </row>
    <row r="12" spans="1:7" ht="56.1" customHeight="1">
      <c r="B12" s="211" t="s">
        <v>175</v>
      </c>
      <c r="C12" s="63" t="s">
        <v>162</v>
      </c>
      <c r="D12" s="60" t="s">
        <v>172</v>
      </c>
      <c r="E12" s="225"/>
      <c r="F12" s="225"/>
      <c r="G12" s="49"/>
    </row>
    <row r="13" spans="1:7" ht="56.1" customHeight="1">
      <c r="B13" s="211"/>
      <c r="C13" s="63" t="s">
        <v>163</v>
      </c>
      <c r="D13" s="60" t="s">
        <v>172</v>
      </c>
      <c r="E13" s="225"/>
      <c r="F13" s="225"/>
      <c r="G13" s="49"/>
    </row>
    <row r="14" spans="1:7" ht="56.1" customHeight="1">
      <c r="B14" s="211"/>
      <c r="C14" s="64" t="s">
        <v>164</v>
      </c>
      <c r="D14" s="65" t="s">
        <v>174</v>
      </c>
      <c r="E14" s="225"/>
      <c r="F14" s="225"/>
      <c r="G14" s="49"/>
    </row>
    <row r="15" spans="1:7" ht="56.1" customHeight="1">
      <c r="B15" s="211" t="s">
        <v>154</v>
      </c>
      <c r="C15" s="63" t="s">
        <v>165</v>
      </c>
      <c r="D15" s="60" t="s">
        <v>172</v>
      </c>
      <c r="E15" s="225"/>
      <c r="F15" s="225"/>
      <c r="G15" s="49"/>
    </row>
    <row r="16" spans="1:7" ht="56.1" customHeight="1">
      <c r="B16" s="211"/>
      <c r="C16" s="63" t="s">
        <v>166</v>
      </c>
      <c r="D16" s="60" t="s">
        <v>172</v>
      </c>
      <c r="E16" s="225"/>
      <c r="F16" s="225"/>
      <c r="G16" s="49"/>
    </row>
    <row r="17" spans="2:7" ht="56.1" customHeight="1">
      <c r="B17" s="54" t="s">
        <v>155</v>
      </c>
      <c r="C17" s="64" t="s">
        <v>167</v>
      </c>
      <c r="D17" s="60" t="s">
        <v>173</v>
      </c>
      <c r="E17" s="225"/>
      <c r="F17" s="225"/>
      <c r="G17" s="49"/>
    </row>
    <row r="18" spans="2:7" ht="5.0999999999999996" customHeight="1">
      <c r="B18" s="48"/>
      <c r="C18" s="48"/>
      <c r="D18" s="48"/>
      <c r="E18" s="48"/>
      <c r="F18" s="48"/>
    </row>
    <row r="19" spans="2:7" ht="14.1" customHeight="1">
      <c r="B19" s="198" t="s">
        <v>168</v>
      </c>
      <c r="C19" s="198"/>
      <c r="D19" s="198"/>
      <c r="E19" s="198"/>
      <c r="F19" s="198"/>
      <c r="G19" s="49"/>
    </row>
    <row r="20" spans="2:7" ht="99.95" customHeight="1">
      <c r="B20" s="226"/>
      <c r="C20" s="227"/>
      <c r="D20" s="227"/>
      <c r="E20" s="227"/>
      <c r="F20" s="228"/>
      <c r="G20" s="49"/>
    </row>
  </sheetData>
  <sheetProtection algorithmName="SHA-512" hashValue="iEpqcD9OvaeeZTgNtZKTxvrp2gnAfAOiuED83Lx8SpCrcTpHPQhb6JNa6TJpRtdSa7g1udvlu+MO7A2voNmI2w==" saltValue="dgnFpm1mydScO8Ol/4ut/g==" spinCount="100000" sheet="1" objects="1" formatCells="0" formatColumns="0" formatRows="0" insertColumns="0" insertRows="0" insertHyperlinks="0" deleteColumns="0" deleteRows="0" sort="0" autoFilter="0" pivotTables="0"/>
  <mergeCells count="17">
    <mergeCell ref="B1:E1"/>
    <mergeCell ref="C8:C9"/>
    <mergeCell ref="B8:B11"/>
    <mergeCell ref="E10:F10"/>
    <mergeCell ref="B12:B14"/>
    <mergeCell ref="C4:D4"/>
    <mergeCell ref="B7:F7"/>
    <mergeCell ref="E13:F13"/>
    <mergeCell ref="D11:F11"/>
    <mergeCell ref="E17:F17"/>
    <mergeCell ref="B19:F19"/>
    <mergeCell ref="B20:F20"/>
    <mergeCell ref="E12:F12"/>
    <mergeCell ref="E14:F14"/>
    <mergeCell ref="B15:B16"/>
    <mergeCell ref="E15:F15"/>
    <mergeCell ref="E16:F16"/>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&amp;C&amp;P/&amp;N&amp;RF08408 24/08/10 第16版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5" r:id="rId4" name="Check Box 7">
              <controlPr defaultSize="0" autoFill="0" autoLine="0" autoPict="0">
                <anchor moveWithCells="1">
                  <from>
                    <xdr:col>2</xdr:col>
                    <xdr:colOff>19050</xdr:colOff>
                    <xdr:row>7</xdr:row>
                    <xdr:rowOff>247650</xdr:rowOff>
                  </from>
                  <to>
                    <xdr:col>2</xdr:col>
                    <xdr:colOff>238125</xdr:colOff>
                    <xdr:row>8</xdr:row>
                    <xdr:rowOff>104775</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2</xdr:col>
                    <xdr:colOff>19050</xdr:colOff>
                    <xdr:row>9</xdr:row>
                    <xdr:rowOff>238125</xdr:rowOff>
                  </from>
                  <to>
                    <xdr:col>2</xdr:col>
                    <xdr:colOff>238125</xdr:colOff>
                    <xdr:row>9</xdr:row>
                    <xdr:rowOff>457200</xdr:rowOff>
                  </to>
                </anchor>
              </controlPr>
            </control>
          </mc:Choice>
        </mc:AlternateContent>
        <mc:AlternateContent xmlns:mc="http://schemas.openxmlformats.org/markup-compatibility/2006">
          <mc:Choice Requires="x14">
            <control shapeId="22537" r:id="rId6" name="Check Box 9">
              <controlPr defaultSize="0" autoFill="0" autoLine="0" autoPict="0">
                <anchor moveWithCells="1">
                  <from>
                    <xdr:col>2</xdr:col>
                    <xdr:colOff>19050</xdr:colOff>
                    <xdr:row>10</xdr:row>
                    <xdr:rowOff>238125</xdr:rowOff>
                  </from>
                  <to>
                    <xdr:col>2</xdr:col>
                    <xdr:colOff>238125</xdr:colOff>
                    <xdr:row>10</xdr:row>
                    <xdr:rowOff>457200</xdr:rowOff>
                  </to>
                </anchor>
              </controlPr>
            </control>
          </mc:Choice>
        </mc:AlternateContent>
        <mc:AlternateContent xmlns:mc="http://schemas.openxmlformats.org/markup-compatibility/2006">
          <mc:Choice Requires="x14">
            <control shapeId="22538" r:id="rId7" name="Check Box 10">
              <controlPr defaultSize="0" autoFill="0" autoLine="0" autoPict="0">
                <anchor moveWithCells="1">
                  <from>
                    <xdr:col>2</xdr:col>
                    <xdr:colOff>19050</xdr:colOff>
                    <xdr:row>11</xdr:row>
                    <xdr:rowOff>238125</xdr:rowOff>
                  </from>
                  <to>
                    <xdr:col>2</xdr:col>
                    <xdr:colOff>238125</xdr:colOff>
                    <xdr:row>11</xdr:row>
                    <xdr:rowOff>457200</xdr:rowOff>
                  </to>
                </anchor>
              </controlPr>
            </control>
          </mc:Choice>
        </mc:AlternateContent>
        <mc:AlternateContent xmlns:mc="http://schemas.openxmlformats.org/markup-compatibility/2006">
          <mc:Choice Requires="x14">
            <control shapeId="22539" r:id="rId8" name="Check Box 11">
              <controlPr defaultSize="0" autoFill="0" autoLine="0" autoPict="0">
                <anchor moveWithCells="1">
                  <from>
                    <xdr:col>2</xdr:col>
                    <xdr:colOff>19050</xdr:colOff>
                    <xdr:row>12</xdr:row>
                    <xdr:rowOff>219075</xdr:rowOff>
                  </from>
                  <to>
                    <xdr:col>2</xdr:col>
                    <xdr:colOff>238125</xdr:colOff>
                    <xdr:row>12</xdr:row>
                    <xdr:rowOff>438150</xdr:rowOff>
                  </to>
                </anchor>
              </controlPr>
            </control>
          </mc:Choice>
        </mc:AlternateContent>
        <mc:AlternateContent xmlns:mc="http://schemas.openxmlformats.org/markup-compatibility/2006">
          <mc:Choice Requires="x14">
            <control shapeId="22540" r:id="rId9" name="Check Box 12">
              <controlPr defaultSize="0" autoFill="0" autoLine="0" autoPict="0">
                <anchor moveWithCells="1">
                  <from>
                    <xdr:col>2</xdr:col>
                    <xdr:colOff>19050</xdr:colOff>
                    <xdr:row>13</xdr:row>
                    <xdr:rowOff>238125</xdr:rowOff>
                  </from>
                  <to>
                    <xdr:col>2</xdr:col>
                    <xdr:colOff>238125</xdr:colOff>
                    <xdr:row>13</xdr:row>
                    <xdr:rowOff>457200</xdr:rowOff>
                  </to>
                </anchor>
              </controlPr>
            </control>
          </mc:Choice>
        </mc:AlternateContent>
        <mc:AlternateContent xmlns:mc="http://schemas.openxmlformats.org/markup-compatibility/2006">
          <mc:Choice Requires="x14">
            <control shapeId="22541" r:id="rId10" name="Check Box 13">
              <controlPr defaultSize="0" autoFill="0" autoLine="0" autoPict="0">
                <anchor moveWithCells="1">
                  <from>
                    <xdr:col>2</xdr:col>
                    <xdr:colOff>19050</xdr:colOff>
                    <xdr:row>14</xdr:row>
                    <xdr:rowOff>238125</xdr:rowOff>
                  </from>
                  <to>
                    <xdr:col>2</xdr:col>
                    <xdr:colOff>238125</xdr:colOff>
                    <xdr:row>14</xdr:row>
                    <xdr:rowOff>457200</xdr:rowOff>
                  </to>
                </anchor>
              </controlPr>
            </control>
          </mc:Choice>
        </mc:AlternateContent>
        <mc:AlternateContent xmlns:mc="http://schemas.openxmlformats.org/markup-compatibility/2006">
          <mc:Choice Requires="x14">
            <control shapeId="22542" r:id="rId11" name="Check Box 14">
              <controlPr defaultSize="0" autoFill="0" autoLine="0" autoPict="0">
                <anchor moveWithCells="1">
                  <from>
                    <xdr:col>2</xdr:col>
                    <xdr:colOff>19050</xdr:colOff>
                    <xdr:row>15</xdr:row>
                    <xdr:rowOff>238125</xdr:rowOff>
                  </from>
                  <to>
                    <xdr:col>2</xdr:col>
                    <xdr:colOff>238125</xdr:colOff>
                    <xdr:row>15</xdr:row>
                    <xdr:rowOff>457200</xdr:rowOff>
                  </to>
                </anchor>
              </controlPr>
            </control>
          </mc:Choice>
        </mc:AlternateContent>
        <mc:AlternateContent xmlns:mc="http://schemas.openxmlformats.org/markup-compatibility/2006">
          <mc:Choice Requires="x14">
            <control shapeId="22543" r:id="rId12" name="Check Box 15">
              <controlPr defaultSize="0" autoFill="0" autoLine="0" autoPict="0">
                <anchor moveWithCells="1">
                  <from>
                    <xdr:col>2</xdr:col>
                    <xdr:colOff>19050</xdr:colOff>
                    <xdr:row>16</xdr:row>
                    <xdr:rowOff>238125</xdr:rowOff>
                  </from>
                  <to>
                    <xdr:col>2</xdr:col>
                    <xdr:colOff>238125</xdr:colOff>
                    <xdr:row>16</xdr:row>
                    <xdr:rowOff>457200</xdr:rowOff>
                  </to>
                </anchor>
              </controlPr>
            </control>
          </mc:Choice>
        </mc:AlternateContent>
        <mc:AlternateContent xmlns:mc="http://schemas.openxmlformats.org/markup-compatibility/2006">
          <mc:Choice Requires="x14">
            <control shapeId="22544" r:id="rId13" name="Option Button 16">
              <controlPr locked="0" defaultSize="0" autoFill="0" autoLine="0" autoPict="0">
                <anchor moveWithCells="1">
                  <from>
                    <xdr:col>4</xdr:col>
                    <xdr:colOff>9525</xdr:colOff>
                    <xdr:row>7</xdr:row>
                    <xdr:rowOff>66675</xdr:rowOff>
                  </from>
                  <to>
                    <xdr:col>4</xdr:col>
                    <xdr:colOff>228600</xdr:colOff>
                    <xdr:row>7</xdr:row>
                    <xdr:rowOff>276225</xdr:rowOff>
                  </to>
                </anchor>
              </controlPr>
            </control>
          </mc:Choice>
        </mc:AlternateContent>
        <mc:AlternateContent xmlns:mc="http://schemas.openxmlformats.org/markup-compatibility/2006">
          <mc:Choice Requires="x14">
            <control shapeId="22545" r:id="rId14" name="Option Button 17">
              <controlPr locked="0" defaultSize="0" autoFill="0" autoLine="0" autoPict="0">
                <anchor moveWithCells="1">
                  <from>
                    <xdr:col>5</xdr:col>
                    <xdr:colOff>9525</xdr:colOff>
                    <xdr:row>7</xdr:row>
                    <xdr:rowOff>66675</xdr:rowOff>
                  </from>
                  <to>
                    <xdr:col>5</xdr:col>
                    <xdr:colOff>228600</xdr:colOff>
                    <xdr:row>7</xdr:row>
                    <xdr:rowOff>276225</xdr:rowOff>
                  </to>
                </anchor>
              </controlPr>
            </control>
          </mc:Choice>
        </mc:AlternateContent>
        <mc:AlternateContent xmlns:mc="http://schemas.openxmlformats.org/markup-compatibility/2006">
          <mc:Choice Requires="x14">
            <control shapeId="22546" r:id="rId15" name="Option Button 18">
              <controlPr locked="0" defaultSize="0" autoFill="0" autoLine="0" autoPict="0">
                <anchor moveWithCells="1">
                  <from>
                    <xdr:col>5</xdr:col>
                    <xdr:colOff>9525</xdr:colOff>
                    <xdr:row>8</xdr:row>
                    <xdr:rowOff>66675</xdr:rowOff>
                  </from>
                  <to>
                    <xdr:col>5</xdr:col>
                    <xdr:colOff>228600</xdr:colOff>
                    <xdr:row>8</xdr:row>
                    <xdr:rowOff>276225</xdr:rowOff>
                  </to>
                </anchor>
              </controlPr>
            </control>
          </mc:Choice>
        </mc:AlternateContent>
        <mc:AlternateContent xmlns:mc="http://schemas.openxmlformats.org/markup-compatibility/2006">
          <mc:Choice Requires="x14">
            <control shapeId="22547" r:id="rId16" name="Option Button 19">
              <controlPr locked="0" defaultSize="0" autoFill="0" autoLine="0" autoPict="0">
                <anchor moveWithCells="1">
                  <from>
                    <xdr:col>4</xdr:col>
                    <xdr:colOff>9525</xdr:colOff>
                    <xdr:row>8</xdr:row>
                    <xdr:rowOff>66675</xdr:rowOff>
                  </from>
                  <to>
                    <xdr:col>4</xdr:col>
                    <xdr:colOff>228600</xdr:colOff>
                    <xdr:row>8</xdr:row>
                    <xdr:rowOff>276225</xdr:rowOff>
                  </to>
                </anchor>
              </controlPr>
            </control>
          </mc:Choice>
        </mc:AlternateContent>
        <mc:AlternateContent xmlns:mc="http://schemas.openxmlformats.org/markup-compatibility/2006">
          <mc:Choice Requires="x14">
            <control shapeId="22548" r:id="rId17" name="Group Box 20">
              <controlPr defaultSize="0" print="0" autoFill="0" autoPict="0">
                <anchor moveWithCells="1">
                  <from>
                    <xdr:col>4</xdr:col>
                    <xdr:colOff>0</xdr:colOff>
                    <xdr:row>7</xdr:row>
                    <xdr:rowOff>0</xdr:rowOff>
                  </from>
                  <to>
                    <xdr:col>6</xdr:col>
                    <xdr:colOff>0</xdr:colOff>
                    <xdr:row>8</xdr:row>
                    <xdr:rowOff>0</xdr:rowOff>
                  </to>
                </anchor>
              </controlPr>
            </control>
          </mc:Choice>
        </mc:AlternateContent>
        <mc:AlternateContent xmlns:mc="http://schemas.openxmlformats.org/markup-compatibility/2006">
          <mc:Choice Requires="x14">
            <control shapeId="22549" r:id="rId18" name="Group Box 21">
              <controlPr defaultSize="0" print="0" autoFill="0" autoPict="0">
                <anchor moveWithCells="1">
                  <from>
                    <xdr:col>4</xdr:col>
                    <xdr:colOff>0</xdr:colOff>
                    <xdr:row>8</xdr:row>
                    <xdr:rowOff>0</xdr:rowOff>
                  </from>
                  <to>
                    <xdr:col>6</xdr:col>
                    <xdr:colOff>0</xdr:colOff>
                    <xdr:row>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75046-C707-47D5-BFB4-85B337BC83D4}">
  <sheetPr codeName="Sheet10">
    <tabColor theme="4" tint="0.79998168889431442"/>
    <pageSetUpPr fitToPage="1"/>
  </sheetPr>
  <dimension ref="A1:J48"/>
  <sheetViews>
    <sheetView showGridLines="0" zoomScale="110" zoomScaleNormal="110" workbookViewId="0"/>
  </sheetViews>
  <sheetFormatPr defaultRowHeight="14.1" customHeight="1"/>
  <cols>
    <col min="1" max="1" width="3.83203125" style="36" customWidth="1"/>
    <col min="2" max="2" width="8.83203125" style="36" customWidth="1"/>
    <col min="3" max="5" width="17.83203125" style="36" customWidth="1"/>
    <col min="6" max="8" width="12.83203125" style="36" customWidth="1"/>
    <col min="9" max="9" width="15.83203125" style="36" customWidth="1"/>
    <col min="10" max="11" width="4.83203125" style="36" customWidth="1"/>
    <col min="12" max="16384" width="9.33203125" style="36"/>
  </cols>
  <sheetData>
    <row r="1" spans="1:10" ht="27.6" customHeight="1" thickBot="1">
      <c r="A1" s="5"/>
      <c r="B1" s="219" t="s">
        <v>238</v>
      </c>
      <c r="C1" s="220"/>
      <c r="D1" s="220"/>
      <c r="E1" s="220"/>
      <c r="F1" s="220"/>
      <c r="G1" s="220"/>
      <c r="H1" s="221" t="s">
        <v>230</v>
      </c>
      <c r="I1" s="222"/>
      <c r="J1" s="5"/>
    </row>
    <row r="2" spans="1:10" ht="14.1" customHeight="1">
      <c r="B2" s="6" t="s">
        <v>188</v>
      </c>
    </row>
    <row r="3" spans="1:10" ht="5.0999999999999996" customHeight="1">
      <c r="B3" s="6"/>
    </row>
    <row r="4" spans="1:10" ht="14.1" customHeight="1">
      <c r="B4" s="80" t="s">
        <v>7</v>
      </c>
      <c r="C4" s="180" t="str">
        <f>IF(ISBLANK(ご所属),"",ご所属)</f>
        <v/>
      </c>
      <c r="D4" s="180"/>
      <c r="E4" s="180"/>
      <c r="F4" s="180"/>
      <c r="G4" s="37"/>
      <c r="H4" s="37"/>
    </row>
    <row r="5" spans="1:10" ht="14.1" customHeight="1">
      <c r="B5" s="81" t="s">
        <v>6</v>
      </c>
      <c r="C5" s="181" t="str">
        <f>IF(ISBLANK(ご氏名),"",ご氏名)</f>
        <v/>
      </c>
      <c r="D5" s="181"/>
      <c r="E5" s="181"/>
      <c r="F5" s="83" t="s">
        <v>4</v>
      </c>
      <c r="G5" s="37"/>
      <c r="H5" s="37"/>
    </row>
    <row r="6" spans="1:10" ht="5.0999999999999996" customHeight="1">
      <c r="B6" s="48"/>
      <c r="C6" s="48"/>
      <c r="D6" s="48"/>
      <c r="E6" s="48"/>
      <c r="F6" s="48"/>
    </row>
    <row r="7" spans="1:10" ht="20.25" customHeight="1">
      <c r="B7" s="251" t="s">
        <v>133</v>
      </c>
      <c r="C7" s="251"/>
      <c r="D7" s="245"/>
      <c r="E7" s="246"/>
      <c r="F7" s="247"/>
      <c r="G7" s="252" t="s">
        <v>30</v>
      </c>
      <c r="H7" s="254"/>
      <c r="I7" s="253" t="s">
        <v>135</v>
      </c>
      <c r="J7" s="49"/>
    </row>
    <row r="8" spans="1:10" ht="20.25" customHeight="1">
      <c r="B8" s="216" t="s">
        <v>134</v>
      </c>
      <c r="C8" s="216"/>
      <c r="D8" s="248"/>
      <c r="E8" s="249"/>
      <c r="F8" s="250"/>
      <c r="G8" s="252"/>
      <c r="H8" s="255"/>
      <c r="I8" s="253"/>
      <c r="J8" s="49"/>
    </row>
    <row r="9" spans="1:10" ht="5.0999999999999996" customHeight="1">
      <c r="B9" s="48"/>
      <c r="C9" s="48"/>
      <c r="D9" s="48"/>
      <c r="E9" s="48"/>
      <c r="F9" s="48"/>
      <c r="G9" s="48"/>
      <c r="H9" s="48"/>
      <c r="I9" s="48"/>
    </row>
    <row r="10" spans="1:10" ht="14.1" customHeight="1">
      <c r="B10" s="213" t="s">
        <v>116</v>
      </c>
      <c r="C10" s="198"/>
      <c r="D10" s="198"/>
      <c r="E10" s="198"/>
      <c r="F10" s="198"/>
      <c r="G10" s="198"/>
      <c r="H10" s="198"/>
      <c r="I10" s="198"/>
      <c r="J10" s="49"/>
    </row>
    <row r="11" spans="1:10" ht="14.1" customHeight="1">
      <c r="B11" s="233" t="s">
        <v>93</v>
      </c>
      <c r="C11" s="233"/>
      <c r="D11" s="233"/>
      <c r="E11" s="233"/>
      <c r="F11" s="233"/>
      <c r="G11" s="233"/>
      <c r="H11" s="233"/>
      <c r="I11" s="233"/>
      <c r="J11" s="49"/>
    </row>
    <row r="12" spans="1:10" ht="42" customHeight="1">
      <c r="B12" s="234" t="s">
        <v>92</v>
      </c>
      <c r="C12" s="234"/>
      <c r="D12" s="217" t="s">
        <v>89</v>
      </c>
      <c r="E12" s="235"/>
      <c r="F12" s="235"/>
      <c r="G12" s="235"/>
      <c r="H12" s="235"/>
      <c r="I12" s="236"/>
      <c r="J12" s="49"/>
    </row>
    <row r="13" spans="1:10" ht="27.95" customHeight="1">
      <c r="B13" s="234"/>
      <c r="C13" s="234"/>
      <c r="D13" s="237" t="s">
        <v>94</v>
      </c>
      <c r="E13" s="238"/>
      <c r="F13" s="238"/>
      <c r="G13" s="238"/>
      <c r="H13" s="238"/>
      <c r="I13" s="239"/>
      <c r="J13" s="49"/>
    </row>
    <row r="14" spans="1:10" ht="18" customHeight="1">
      <c r="B14" s="256" t="s">
        <v>91</v>
      </c>
      <c r="C14" s="256"/>
      <c r="D14" s="240" t="s">
        <v>90</v>
      </c>
      <c r="E14" s="241"/>
      <c r="F14" s="241"/>
      <c r="G14" s="241"/>
      <c r="H14" s="241"/>
      <c r="I14" s="242"/>
      <c r="J14" s="49"/>
    </row>
    <row r="15" spans="1:10" ht="18" customHeight="1">
      <c r="B15" s="256"/>
      <c r="C15" s="256"/>
      <c r="D15" s="215" t="s">
        <v>95</v>
      </c>
      <c r="E15" s="243"/>
      <c r="F15" s="243"/>
      <c r="G15" s="243"/>
      <c r="H15" s="243"/>
      <c r="I15" s="244"/>
      <c r="J15" s="49"/>
    </row>
    <row r="16" spans="1:10" ht="18" customHeight="1">
      <c r="B16" s="256"/>
      <c r="C16" s="256"/>
      <c r="D16" s="237" t="s">
        <v>96</v>
      </c>
      <c r="E16" s="238"/>
      <c r="F16" s="238"/>
      <c r="G16" s="238"/>
      <c r="H16" s="238"/>
      <c r="I16" s="239"/>
      <c r="J16" s="49"/>
    </row>
    <row r="17" spans="2:10" ht="4.7" customHeight="1">
      <c r="B17" s="50"/>
      <c r="C17" s="50"/>
      <c r="D17" s="50"/>
      <c r="E17" s="48"/>
      <c r="F17" s="48"/>
      <c r="G17" s="48"/>
      <c r="H17" s="48"/>
      <c r="I17" s="48"/>
    </row>
    <row r="18" spans="2:10" ht="14.1" customHeight="1">
      <c r="B18" s="213" t="s">
        <v>117</v>
      </c>
      <c r="C18" s="198"/>
      <c r="D18" s="198"/>
      <c r="E18" s="198"/>
      <c r="F18" s="198"/>
      <c r="G18" s="198"/>
      <c r="H18" s="198"/>
      <c r="I18" s="198"/>
      <c r="J18" s="49"/>
    </row>
    <row r="19" spans="2:10" ht="20.25" customHeight="1">
      <c r="B19" s="216" t="s">
        <v>106</v>
      </c>
      <c r="C19" s="216"/>
      <c r="D19" s="179" t="s">
        <v>241</v>
      </c>
      <c r="E19" s="177"/>
      <c r="F19" s="98" t="s">
        <v>101</v>
      </c>
      <c r="G19" s="177" t="s">
        <v>240</v>
      </c>
      <c r="H19" s="177"/>
      <c r="I19" s="178"/>
      <c r="J19" s="49"/>
    </row>
    <row r="20" spans="2:10" ht="20.25" customHeight="1">
      <c r="B20" s="216" t="s">
        <v>98</v>
      </c>
      <c r="C20" s="216"/>
      <c r="D20" s="257" t="s">
        <v>102</v>
      </c>
      <c r="E20" s="258"/>
      <c r="F20" s="177" t="s">
        <v>103</v>
      </c>
      <c r="G20" s="177"/>
      <c r="H20" s="177"/>
      <c r="I20" s="178"/>
      <c r="J20" s="49"/>
    </row>
    <row r="21" spans="2:10" ht="4.7" customHeight="1">
      <c r="B21" s="50"/>
      <c r="C21" s="50"/>
      <c r="D21" s="50"/>
      <c r="E21" s="48"/>
      <c r="F21" s="48"/>
      <c r="G21" s="48"/>
      <c r="H21" s="48"/>
      <c r="I21" s="48"/>
    </row>
    <row r="22" spans="2:10" ht="14.1" customHeight="1">
      <c r="B22" s="198" t="s">
        <v>118</v>
      </c>
      <c r="C22" s="198"/>
      <c r="D22" s="198"/>
      <c r="E22" s="198"/>
      <c r="F22" s="198"/>
      <c r="G22" s="198"/>
      <c r="H22" s="198"/>
      <c r="I22" s="198"/>
      <c r="J22" s="49"/>
    </row>
    <row r="23" spans="2:10" ht="30" customHeight="1">
      <c r="B23" s="39" t="s">
        <v>87</v>
      </c>
      <c r="C23" s="39" t="s">
        <v>242</v>
      </c>
      <c r="D23" s="39" t="s">
        <v>243</v>
      </c>
      <c r="E23" s="40" t="s">
        <v>109</v>
      </c>
      <c r="F23" s="39" t="s">
        <v>107</v>
      </c>
      <c r="G23" s="39" t="s">
        <v>108</v>
      </c>
      <c r="H23" s="39" t="s">
        <v>110</v>
      </c>
      <c r="I23" s="39" t="s">
        <v>88</v>
      </c>
      <c r="J23" s="49"/>
    </row>
    <row r="24" spans="2:10" ht="14.1" customHeight="1">
      <c r="B24" s="57">
        <v>1</v>
      </c>
      <c r="C24" s="42"/>
      <c r="D24" s="42"/>
      <c r="E24" s="42"/>
      <c r="F24" s="71"/>
      <c r="G24" s="71"/>
      <c r="H24" s="72" t="str">
        <f>IF(F24*G24=0,"",F24*G24/1000)</f>
        <v/>
      </c>
      <c r="I24" s="43"/>
      <c r="J24" s="49"/>
    </row>
    <row r="25" spans="2:10" ht="14.1" customHeight="1">
      <c r="B25" s="57">
        <v>2</v>
      </c>
      <c r="C25" s="42"/>
      <c r="D25" s="42"/>
      <c r="E25" s="42"/>
      <c r="F25" s="71"/>
      <c r="G25" s="71"/>
      <c r="H25" s="72" t="str">
        <f t="shared" ref="H25:H47" si="0">IF(F25*G25=0,"",F25*G25/1000)</f>
        <v/>
      </c>
      <c r="I25" s="43"/>
      <c r="J25" s="49"/>
    </row>
    <row r="26" spans="2:10" ht="14.1" customHeight="1">
      <c r="B26" s="57">
        <v>3</v>
      </c>
      <c r="C26" s="42"/>
      <c r="D26" s="42"/>
      <c r="E26" s="42"/>
      <c r="F26" s="71"/>
      <c r="G26" s="71"/>
      <c r="H26" s="72" t="str">
        <f t="shared" si="0"/>
        <v/>
      </c>
      <c r="I26" s="43"/>
      <c r="J26" s="49"/>
    </row>
    <row r="27" spans="2:10" ht="14.1" customHeight="1">
      <c r="B27" s="57">
        <v>4</v>
      </c>
      <c r="C27" s="42"/>
      <c r="D27" s="42"/>
      <c r="E27" s="42"/>
      <c r="F27" s="71"/>
      <c r="G27" s="71"/>
      <c r="H27" s="72" t="str">
        <f t="shared" si="0"/>
        <v/>
      </c>
      <c r="I27" s="43"/>
      <c r="J27" s="49"/>
    </row>
    <row r="28" spans="2:10" ht="14.1" customHeight="1">
      <c r="B28" s="57">
        <v>5</v>
      </c>
      <c r="C28" s="42"/>
      <c r="D28" s="42"/>
      <c r="E28" s="42"/>
      <c r="F28" s="71"/>
      <c r="G28" s="71"/>
      <c r="H28" s="72" t="str">
        <f t="shared" si="0"/>
        <v/>
      </c>
      <c r="I28" s="43"/>
      <c r="J28" s="49"/>
    </row>
    <row r="29" spans="2:10" ht="14.1" customHeight="1">
      <c r="B29" s="57">
        <v>6</v>
      </c>
      <c r="C29" s="42"/>
      <c r="D29" s="42"/>
      <c r="E29" s="42"/>
      <c r="F29" s="71"/>
      <c r="G29" s="71"/>
      <c r="H29" s="72" t="str">
        <f t="shared" si="0"/>
        <v/>
      </c>
      <c r="I29" s="43"/>
      <c r="J29" s="49"/>
    </row>
    <row r="30" spans="2:10" ht="14.1" customHeight="1">
      <c r="B30" s="57">
        <v>7</v>
      </c>
      <c r="C30" s="42"/>
      <c r="D30" s="42"/>
      <c r="E30" s="42"/>
      <c r="F30" s="71"/>
      <c r="G30" s="71"/>
      <c r="H30" s="72" t="str">
        <f t="shared" si="0"/>
        <v/>
      </c>
      <c r="I30" s="43"/>
      <c r="J30" s="49"/>
    </row>
    <row r="31" spans="2:10" ht="14.1" customHeight="1">
      <c r="B31" s="57">
        <v>8</v>
      </c>
      <c r="C31" s="42"/>
      <c r="D31" s="42"/>
      <c r="E31" s="42"/>
      <c r="F31" s="71"/>
      <c r="G31" s="71"/>
      <c r="H31" s="72" t="str">
        <f t="shared" si="0"/>
        <v/>
      </c>
      <c r="I31" s="43"/>
      <c r="J31" s="49"/>
    </row>
    <row r="32" spans="2:10" ht="14.1" customHeight="1">
      <c r="B32" s="57">
        <v>9</v>
      </c>
      <c r="C32" s="42"/>
      <c r="D32" s="42"/>
      <c r="E32" s="42"/>
      <c r="F32" s="71"/>
      <c r="G32" s="71"/>
      <c r="H32" s="72" t="str">
        <f t="shared" si="0"/>
        <v/>
      </c>
      <c r="I32" s="43"/>
      <c r="J32" s="49"/>
    </row>
    <row r="33" spans="2:10" ht="14.1" customHeight="1">
      <c r="B33" s="57">
        <v>10</v>
      </c>
      <c r="C33" s="42"/>
      <c r="D33" s="42"/>
      <c r="E33" s="42"/>
      <c r="F33" s="71"/>
      <c r="G33" s="71"/>
      <c r="H33" s="72" t="str">
        <f t="shared" si="0"/>
        <v/>
      </c>
      <c r="I33" s="43"/>
      <c r="J33" s="49"/>
    </row>
    <row r="34" spans="2:10" ht="14.1" customHeight="1">
      <c r="B34" s="57">
        <v>11</v>
      </c>
      <c r="C34" s="42"/>
      <c r="D34" s="42"/>
      <c r="E34" s="42"/>
      <c r="F34" s="71"/>
      <c r="G34" s="71"/>
      <c r="H34" s="72" t="str">
        <f t="shared" si="0"/>
        <v/>
      </c>
      <c r="I34" s="43"/>
      <c r="J34" s="49"/>
    </row>
    <row r="35" spans="2:10" ht="14.1" customHeight="1">
      <c r="B35" s="57">
        <v>12</v>
      </c>
      <c r="C35" s="42"/>
      <c r="D35" s="42"/>
      <c r="E35" s="42"/>
      <c r="F35" s="71"/>
      <c r="G35" s="71"/>
      <c r="H35" s="72" t="str">
        <f t="shared" si="0"/>
        <v/>
      </c>
      <c r="I35" s="43"/>
      <c r="J35" s="49"/>
    </row>
    <row r="36" spans="2:10" ht="14.1" customHeight="1">
      <c r="B36" s="57">
        <v>13</v>
      </c>
      <c r="C36" s="42"/>
      <c r="D36" s="42"/>
      <c r="E36" s="42"/>
      <c r="F36" s="71"/>
      <c r="G36" s="71"/>
      <c r="H36" s="72" t="str">
        <f t="shared" si="0"/>
        <v/>
      </c>
      <c r="I36" s="43"/>
      <c r="J36" s="49"/>
    </row>
    <row r="37" spans="2:10" ht="14.1" customHeight="1">
      <c r="B37" s="57">
        <v>14</v>
      </c>
      <c r="C37" s="42"/>
      <c r="D37" s="42"/>
      <c r="E37" s="42"/>
      <c r="F37" s="71"/>
      <c r="G37" s="71"/>
      <c r="H37" s="72" t="str">
        <f t="shared" si="0"/>
        <v/>
      </c>
      <c r="I37" s="43"/>
      <c r="J37" s="49"/>
    </row>
    <row r="38" spans="2:10" ht="14.1" customHeight="1">
      <c r="B38" s="57">
        <v>15</v>
      </c>
      <c r="C38" s="42"/>
      <c r="D38" s="42"/>
      <c r="E38" s="42"/>
      <c r="F38" s="71"/>
      <c r="G38" s="71"/>
      <c r="H38" s="72" t="str">
        <f t="shared" si="0"/>
        <v/>
      </c>
      <c r="I38" s="43"/>
      <c r="J38" s="49"/>
    </row>
    <row r="39" spans="2:10" ht="14.1" customHeight="1">
      <c r="B39" s="57">
        <v>16</v>
      </c>
      <c r="C39" s="42"/>
      <c r="D39" s="42"/>
      <c r="E39" s="42"/>
      <c r="F39" s="71"/>
      <c r="G39" s="71"/>
      <c r="H39" s="72" t="str">
        <f t="shared" si="0"/>
        <v/>
      </c>
      <c r="I39" s="43"/>
      <c r="J39" s="49"/>
    </row>
    <row r="40" spans="2:10" ht="14.1" customHeight="1">
      <c r="B40" s="57">
        <v>17</v>
      </c>
      <c r="C40" s="42"/>
      <c r="D40" s="42"/>
      <c r="E40" s="42"/>
      <c r="F40" s="71"/>
      <c r="G40" s="71"/>
      <c r="H40" s="72" t="str">
        <f t="shared" si="0"/>
        <v/>
      </c>
      <c r="I40" s="43"/>
      <c r="J40" s="49"/>
    </row>
    <row r="41" spans="2:10" ht="14.1" customHeight="1">
      <c r="B41" s="57">
        <v>18</v>
      </c>
      <c r="C41" s="42"/>
      <c r="D41" s="42"/>
      <c r="E41" s="42"/>
      <c r="F41" s="71"/>
      <c r="G41" s="71"/>
      <c r="H41" s="72" t="str">
        <f t="shared" si="0"/>
        <v/>
      </c>
      <c r="I41" s="43"/>
      <c r="J41" s="49"/>
    </row>
    <row r="42" spans="2:10" ht="14.1" customHeight="1">
      <c r="B42" s="57">
        <v>19</v>
      </c>
      <c r="C42" s="42"/>
      <c r="D42" s="42"/>
      <c r="E42" s="42"/>
      <c r="F42" s="71"/>
      <c r="G42" s="71"/>
      <c r="H42" s="72" t="str">
        <f t="shared" si="0"/>
        <v/>
      </c>
      <c r="I42" s="43"/>
      <c r="J42" s="49"/>
    </row>
    <row r="43" spans="2:10" ht="14.1" customHeight="1">
      <c r="B43" s="57">
        <v>20</v>
      </c>
      <c r="C43" s="42"/>
      <c r="D43" s="42"/>
      <c r="E43" s="42"/>
      <c r="F43" s="71"/>
      <c r="G43" s="71"/>
      <c r="H43" s="72" t="str">
        <f t="shared" si="0"/>
        <v/>
      </c>
      <c r="I43" s="43"/>
      <c r="J43" s="49"/>
    </row>
    <row r="44" spans="2:10" ht="14.1" customHeight="1">
      <c r="B44" s="57">
        <v>21</v>
      </c>
      <c r="C44" s="42"/>
      <c r="D44" s="42"/>
      <c r="E44" s="42"/>
      <c r="F44" s="71"/>
      <c r="G44" s="71"/>
      <c r="H44" s="72" t="str">
        <f t="shared" si="0"/>
        <v/>
      </c>
      <c r="I44" s="43"/>
      <c r="J44" s="49"/>
    </row>
    <row r="45" spans="2:10" ht="14.1" customHeight="1">
      <c r="B45" s="57">
        <v>22</v>
      </c>
      <c r="C45" s="42"/>
      <c r="D45" s="42"/>
      <c r="E45" s="42"/>
      <c r="F45" s="71"/>
      <c r="G45" s="71"/>
      <c r="H45" s="72" t="str">
        <f t="shared" si="0"/>
        <v/>
      </c>
      <c r="I45" s="43"/>
      <c r="J45" s="49"/>
    </row>
    <row r="46" spans="2:10" ht="14.1" customHeight="1">
      <c r="B46" s="57">
        <v>23</v>
      </c>
      <c r="C46" s="42"/>
      <c r="D46" s="42"/>
      <c r="E46" s="42"/>
      <c r="F46" s="71"/>
      <c r="G46" s="71"/>
      <c r="H46" s="72" t="str">
        <f t="shared" si="0"/>
        <v/>
      </c>
      <c r="I46" s="43"/>
      <c r="J46" s="49"/>
    </row>
    <row r="47" spans="2:10" ht="14.1" customHeight="1">
      <c r="B47" s="57">
        <v>24</v>
      </c>
      <c r="C47" s="42"/>
      <c r="D47" s="42"/>
      <c r="E47" s="42"/>
      <c r="F47" s="71"/>
      <c r="G47" s="71"/>
      <c r="H47" s="72" t="str">
        <f t="shared" si="0"/>
        <v/>
      </c>
      <c r="I47" s="43"/>
      <c r="J47" s="49"/>
    </row>
    <row r="48" spans="2:10" ht="14.1" customHeight="1">
      <c r="B48" s="48"/>
      <c r="C48" s="48"/>
      <c r="D48" s="48"/>
      <c r="E48" s="48"/>
      <c r="F48" s="48"/>
      <c r="G48" s="48"/>
      <c r="H48" s="48"/>
      <c r="I48" s="52" t="s">
        <v>201</v>
      </c>
    </row>
  </sheetData>
  <sheetProtection algorithmName="SHA-512" hashValue="+n0W7x+70TjgYYNCSFoP7D8bF9tpsJ8EfDRw1BC5VwS6AX4841I2ts+OI2TA08diSPOXshmXeT7HmFvg/SIu5A==" saltValue="FqiTUPRWnV1Jou2dXVv9Eg==" spinCount="100000" sheet="1" objects="1" formatCells="0" formatColumns="0" formatRows="0" insertColumns="0" insertRows="0" insertHyperlinks="0" deleteColumns="0" deleteRows="0" sort="0" autoFilter="0" pivotTables="0"/>
  <mergeCells count="28">
    <mergeCell ref="B22:I22"/>
    <mergeCell ref="B7:C7"/>
    <mergeCell ref="B8:C8"/>
    <mergeCell ref="G7:G8"/>
    <mergeCell ref="I7:I8"/>
    <mergeCell ref="H7:H8"/>
    <mergeCell ref="B19:C19"/>
    <mergeCell ref="B20:C20"/>
    <mergeCell ref="B14:C16"/>
    <mergeCell ref="D19:E19"/>
    <mergeCell ref="G19:I19"/>
    <mergeCell ref="F20:I20"/>
    <mergeCell ref="D20:E20"/>
    <mergeCell ref="B1:G1"/>
    <mergeCell ref="H1:I1"/>
    <mergeCell ref="B18:I18"/>
    <mergeCell ref="C4:F4"/>
    <mergeCell ref="C5:E5"/>
    <mergeCell ref="B10:I10"/>
    <mergeCell ref="B11:I11"/>
    <mergeCell ref="B12:C13"/>
    <mergeCell ref="D12:I12"/>
    <mergeCell ref="D13:I13"/>
    <mergeCell ref="D14:I14"/>
    <mergeCell ref="D15:I15"/>
    <mergeCell ref="D16:I16"/>
    <mergeCell ref="D7:F7"/>
    <mergeCell ref="D8:F8"/>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&amp;C&amp;P/&amp;N&amp;RF08408 24/08/10 第16版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47625</xdr:colOff>
                    <xdr:row>12</xdr:row>
                    <xdr:rowOff>57150</xdr:rowOff>
                  </from>
                  <to>
                    <xdr:col>3</xdr:col>
                    <xdr:colOff>257175</xdr:colOff>
                    <xdr:row>12</xdr:row>
                    <xdr:rowOff>276225</xdr:rowOff>
                  </to>
                </anchor>
              </controlPr>
            </control>
          </mc:Choice>
        </mc:AlternateContent>
        <mc:AlternateContent xmlns:mc="http://schemas.openxmlformats.org/markup-compatibility/2006">
          <mc:Choice Requires="x14">
            <control shapeId="13314" r:id="rId5" name="Option Button 2">
              <controlPr locked="0" defaultSize="0" autoFill="0" autoLine="0" autoPict="0">
                <anchor moveWithCells="1">
                  <from>
                    <xdr:col>3</xdr:col>
                    <xdr:colOff>47625</xdr:colOff>
                    <xdr:row>14</xdr:row>
                    <xdr:rowOff>0</xdr:rowOff>
                  </from>
                  <to>
                    <xdr:col>3</xdr:col>
                    <xdr:colOff>266700</xdr:colOff>
                    <xdr:row>14</xdr:row>
                    <xdr:rowOff>219075</xdr:rowOff>
                  </to>
                </anchor>
              </controlPr>
            </control>
          </mc:Choice>
        </mc:AlternateContent>
        <mc:AlternateContent xmlns:mc="http://schemas.openxmlformats.org/markup-compatibility/2006">
          <mc:Choice Requires="x14">
            <control shapeId="13322" r:id="rId6" name="Group Box 10">
              <controlPr defaultSize="0" print="0" autoFill="0" autoPict="0">
                <anchor moveWithCells="1">
                  <from>
                    <xdr:col>4</xdr:col>
                    <xdr:colOff>0</xdr:colOff>
                    <xdr:row>13</xdr:row>
                    <xdr:rowOff>0</xdr:rowOff>
                  </from>
                  <to>
                    <xdr:col>11</xdr:col>
                    <xdr:colOff>419100</xdr:colOff>
                    <xdr:row>15</xdr:row>
                    <xdr:rowOff>228600</xdr:rowOff>
                  </to>
                </anchor>
              </controlPr>
            </control>
          </mc:Choice>
        </mc:AlternateContent>
        <mc:AlternateContent xmlns:mc="http://schemas.openxmlformats.org/markup-compatibility/2006">
          <mc:Choice Requires="x14">
            <control shapeId="13324" r:id="rId7" name="Option Button 12">
              <controlPr locked="0" defaultSize="0" autoFill="0" autoLine="0" autoPict="0">
                <anchor moveWithCells="1">
                  <from>
                    <xdr:col>3</xdr:col>
                    <xdr:colOff>47625</xdr:colOff>
                    <xdr:row>15</xdr:row>
                    <xdr:rowOff>0</xdr:rowOff>
                  </from>
                  <to>
                    <xdr:col>3</xdr:col>
                    <xdr:colOff>266700</xdr:colOff>
                    <xdr:row>15</xdr:row>
                    <xdr:rowOff>219075</xdr:rowOff>
                  </to>
                </anchor>
              </controlPr>
            </control>
          </mc:Choice>
        </mc:AlternateContent>
        <mc:AlternateContent xmlns:mc="http://schemas.openxmlformats.org/markup-compatibility/2006">
          <mc:Choice Requires="x14">
            <control shapeId="13326" r:id="rId8" name="Option Button 14">
              <controlPr locked="0" defaultSize="0" autoFill="0" autoLine="0" autoPict="0">
                <anchor moveWithCells="1">
                  <from>
                    <xdr:col>5</xdr:col>
                    <xdr:colOff>76200</xdr:colOff>
                    <xdr:row>19</xdr:row>
                    <xdr:rowOff>28575</xdr:rowOff>
                  </from>
                  <to>
                    <xdr:col>5</xdr:col>
                    <xdr:colOff>295275</xdr:colOff>
                    <xdr:row>19</xdr:row>
                    <xdr:rowOff>247650</xdr:rowOff>
                  </to>
                </anchor>
              </controlPr>
            </control>
          </mc:Choice>
        </mc:AlternateContent>
        <mc:AlternateContent xmlns:mc="http://schemas.openxmlformats.org/markup-compatibility/2006">
          <mc:Choice Requires="x14">
            <control shapeId="13328" r:id="rId9" name="Group Box 16">
              <controlPr defaultSize="0" print="0" autoFill="0" autoPict="0">
                <anchor moveWithCells="1">
                  <from>
                    <xdr:col>3</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13329" r:id="rId10" name="Option Button 17">
              <controlPr locked="0" defaultSize="0" autoFill="0" autoLine="0" autoPict="0">
                <anchor moveWithCells="1">
                  <from>
                    <xdr:col>3</xdr:col>
                    <xdr:colOff>47625</xdr:colOff>
                    <xdr:row>18</xdr:row>
                    <xdr:rowOff>19050</xdr:rowOff>
                  </from>
                  <to>
                    <xdr:col>3</xdr:col>
                    <xdr:colOff>266700</xdr:colOff>
                    <xdr:row>18</xdr:row>
                    <xdr:rowOff>238125</xdr:rowOff>
                  </to>
                </anchor>
              </controlPr>
            </control>
          </mc:Choice>
        </mc:AlternateContent>
        <mc:AlternateContent xmlns:mc="http://schemas.openxmlformats.org/markup-compatibility/2006">
          <mc:Choice Requires="x14">
            <control shapeId="13330" r:id="rId11" name="Option Button 18">
              <controlPr locked="0" defaultSize="0" autoFill="0" autoLine="0" autoPict="0">
                <anchor moveWithCells="1">
                  <from>
                    <xdr:col>5</xdr:col>
                    <xdr:colOff>76200</xdr:colOff>
                    <xdr:row>18</xdr:row>
                    <xdr:rowOff>19050</xdr:rowOff>
                  </from>
                  <to>
                    <xdr:col>5</xdr:col>
                    <xdr:colOff>295275</xdr:colOff>
                    <xdr:row>18</xdr:row>
                    <xdr:rowOff>238125</xdr:rowOff>
                  </to>
                </anchor>
              </controlPr>
            </control>
          </mc:Choice>
        </mc:AlternateContent>
        <mc:AlternateContent xmlns:mc="http://schemas.openxmlformats.org/markup-compatibility/2006">
          <mc:Choice Requires="x14">
            <control shapeId="13331" r:id="rId12" name="Group Box 19">
              <controlPr defaultSize="0" print="0" autoFill="0" autoPict="0">
                <anchor moveWithCells="1">
                  <from>
                    <xdr:col>3</xdr:col>
                    <xdr:colOff>0</xdr:colOff>
                    <xdr:row>18</xdr:row>
                    <xdr:rowOff>257175</xdr:rowOff>
                  </from>
                  <to>
                    <xdr:col>9</xdr:col>
                    <xdr:colOff>0</xdr:colOff>
                    <xdr:row>20</xdr:row>
                    <xdr:rowOff>0</xdr:rowOff>
                  </to>
                </anchor>
              </controlPr>
            </control>
          </mc:Choice>
        </mc:AlternateContent>
        <mc:AlternateContent xmlns:mc="http://schemas.openxmlformats.org/markup-compatibility/2006">
          <mc:Choice Requires="x14">
            <control shapeId="13333" r:id="rId13" name="Option Button 21">
              <controlPr locked="0" defaultSize="0" autoFill="0" autoLine="0" autoPict="0">
                <anchor moveWithCells="1">
                  <from>
                    <xdr:col>3</xdr:col>
                    <xdr:colOff>47625</xdr:colOff>
                    <xdr:row>19</xdr:row>
                    <xdr:rowOff>19050</xdr:rowOff>
                  </from>
                  <to>
                    <xdr:col>3</xdr:col>
                    <xdr:colOff>266700</xdr:colOff>
                    <xdr:row>19</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72A8D-2071-499A-9771-201B953C5FC0}">
  <sheetPr codeName="Sheet7">
    <pageSetUpPr fitToPage="1"/>
  </sheetPr>
  <dimension ref="B2:E36"/>
  <sheetViews>
    <sheetView showGridLines="0" zoomScale="110" zoomScaleNormal="110" workbookViewId="0"/>
  </sheetViews>
  <sheetFormatPr defaultRowHeight="12.75"/>
  <cols>
    <col min="1" max="1" width="3.83203125" style="1" customWidth="1"/>
    <col min="2" max="8" width="50.83203125" style="1" customWidth="1"/>
    <col min="9" max="16384" width="9.33203125" style="1"/>
  </cols>
  <sheetData>
    <row r="2" spans="2:5">
      <c r="B2" s="2" t="s">
        <v>61</v>
      </c>
      <c r="C2" s="2" t="s">
        <v>64</v>
      </c>
      <c r="D2" s="2" t="s">
        <v>62</v>
      </c>
      <c r="E2" s="2" t="s">
        <v>63</v>
      </c>
    </row>
    <row r="3" spans="2:5">
      <c r="B3" s="1" t="s">
        <v>244</v>
      </c>
      <c r="C3" s="1" t="s">
        <v>253</v>
      </c>
      <c r="D3" s="1" t="s">
        <v>272</v>
      </c>
      <c r="E3" s="1" t="s">
        <v>277</v>
      </c>
    </row>
    <row r="4" spans="2:5">
      <c r="B4" s="1" t="s">
        <v>248</v>
      </c>
      <c r="C4" s="1" t="s">
        <v>254</v>
      </c>
      <c r="D4" s="1" t="s">
        <v>273</v>
      </c>
      <c r="E4" s="1" t="s">
        <v>279</v>
      </c>
    </row>
    <row r="5" spans="2:5">
      <c r="B5" s="1" t="s">
        <v>258</v>
      </c>
      <c r="C5" s="1" t="s">
        <v>269</v>
      </c>
      <c r="D5" s="1" t="s">
        <v>274</v>
      </c>
      <c r="E5" s="1" t="s">
        <v>49</v>
      </c>
    </row>
    <row r="6" spans="2:5">
      <c r="B6" s="1" t="s">
        <v>45</v>
      </c>
      <c r="C6" s="1" t="s">
        <v>255</v>
      </c>
      <c r="D6" s="1" t="s">
        <v>275</v>
      </c>
      <c r="E6" s="1" t="s">
        <v>278</v>
      </c>
    </row>
    <row r="7" spans="2:5">
      <c r="B7" s="1" t="s">
        <v>249</v>
      </c>
      <c r="C7" s="1" t="s">
        <v>256</v>
      </c>
      <c r="D7" s="1" t="s">
        <v>276</v>
      </c>
    </row>
    <row r="8" spans="2:5">
      <c r="B8" s="1" t="s">
        <v>250</v>
      </c>
      <c r="C8" s="1" t="s">
        <v>270</v>
      </c>
    </row>
    <row r="9" spans="2:5">
      <c r="B9" s="1" t="s">
        <v>266</v>
      </c>
      <c r="C9" s="1" t="s">
        <v>259</v>
      </c>
    </row>
    <row r="10" spans="2:5">
      <c r="B10" s="1" t="s">
        <v>251</v>
      </c>
      <c r="C10" s="1" t="s">
        <v>296</v>
      </c>
    </row>
    <row r="11" spans="2:5">
      <c r="B11" s="1" t="s">
        <v>252</v>
      </c>
      <c r="C11" s="1" t="s">
        <v>257</v>
      </c>
    </row>
    <row r="12" spans="2:5">
      <c r="B12" s="1" t="s">
        <v>46</v>
      </c>
      <c r="C12" s="1" t="s">
        <v>260</v>
      </c>
    </row>
    <row r="13" spans="2:5">
      <c r="B13" s="1" t="s">
        <v>261</v>
      </c>
      <c r="C13" s="1" t="s">
        <v>282</v>
      </c>
    </row>
    <row r="14" spans="2:5">
      <c r="B14" s="1" t="s">
        <v>267</v>
      </c>
      <c r="C14" s="1" t="s">
        <v>47</v>
      </c>
    </row>
    <row r="15" spans="2:5">
      <c r="B15" s="1" t="s">
        <v>262</v>
      </c>
      <c r="C15" s="1" t="s">
        <v>271</v>
      </c>
    </row>
    <row r="16" spans="2:5">
      <c r="B16" s="1" t="s">
        <v>268</v>
      </c>
      <c r="C16" s="1" t="s">
        <v>48</v>
      </c>
    </row>
    <row r="17" spans="2:5">
      <c r="C17" s="1" t="s">
        <v>264</v>
      </c>
    </row>
    <row r="18" spans="2:5">
      <c r="C18" s="1" t="s">
        <v>265</v>
      </c>
    </row>
    <row r="19" spans="2:5">
      <c r="C19" s="1" t="s">
        <v>297</v>
      </c>
    </row>
    <row r="21" spans="2:5">
      <c r="B21" s="2" t="s">
        <v>12</v>
      </c>
      <c r="C21" s="2" t="s">
        <v>13</v>
      </c>
      <c r="D21" s="2" t="s">
        <v>16</v>
      </c>
      <c r="E21" s="3" t="s">
        <v>85</v>
      </c>
    </row>
    <row r="22" spans="2:5">
      <c r="B22" s="1" t="s">
        <v>281</v>
      </c>
      <c r="C22" s="1" t="s">
        <v>280</v>
      </c>
      <c r="D22" s="1" t="s">
        <v>299</v>
      </c>
      <c r="E22" s="3" t="s">
        <v>86</v>
      </c>
    </row>
    <row r="23" spans="2:5">
      <c r="B23" s="1" t="s">
        <v>283</v>
      </c>
      <c r="C23" s="1" t="s">
        <v>246</v>
      </c>
      <c r="D23" s="1" t="s">
        <v>50</v>
      </c>
      <c r="E23" s="3"/>
    </row>
    <row r="24" spans="2:5">
      <c r="B24" s="1" t="s">
        <v>284</v>
      </c>
      <c r="C24" s="1" t="s">
        <v>245</v>
      </c>
      <c r="D24" s="1" t="s">
        <v>51</v>
      </c>
      <c r="E24" s="3"/>
    </row>
    <row r="25" spans="2:5">
      <c r="B25" s="1" t="s">
        <v>285</v>
      </c>
      <c r="C25" s="1" t="s">
        <v>247</v>
      </c>
      <c r="D25" s="1" t="s">
        <v>52</v>
      </c>
      <c r="E25" s="3"/>
    </row>
    <row r="26" spans="2:5">
      <c r="B26" s="1" t="s">
        <v>286</v>
      </c>
      <c r="D26" s="1" t="s">
        <v>53</v>
      </c>
    </row>
    <row r="27" spans="2:5">
      <c r="B27" s="1" t="s">
        <v>287</v>
      </c>
      <c r="D27" s="1" t="s">
        <v>54</v>
      </c>
    </row>
    <row r="28" spans="2:5">
      <c r="B28" s="1" t="s">
        <v>298</v>
      </c>
      <c r="D28" s="1" t="s">
        <v>263</v>
      </c>
    </row>
    <row r="29" spans="2:5">
      <c r="B29" s="1" t="s">
        <v>288</v>
      </c>
      <c r="D29" s="1" t="s">
        <v>55</v>
      </c>
    </row>
    <row r="30" spans="2:5">
      <c r="B30" s="1" t="s">
        <v>289</v>
      </c>
    </row>
    <row r="31" spans="2:5">
      <c r="B31" s="1" t="s">
        <v>290</v>
      </c>
    </row>
    <row r="32" spans="2:5">
      <c r="B32" s="1" t="s">
        <v>291</v>
      </c>
    </row>
    <row r="33" spans="2:2">
      <c r="B33" s="1" t="s">
        <v>292</v>
      </c>
    </row>
    <row r="34" spans="2:2">
      <c r="B34" s="1" t="s">
        <v>293</v>
      </c>
    </row>
    <row r="35" spans="2:2">
      <c r="B35" s="1" t="s">
        <v>294</v>
      </c>
    </row>
    <row r="36" spans="2:2">
      <c r="B36" s="1" t="s">
        <v>295</v>
      </c>
    </row>
  </sheetData>
  <sheetProtection algorithmName="SHA-512" hashValue="gmqcqG5mAYKg2+tKMIvpSy1gSnoa9YuzTm0o1tyuYP0upS4eCpYpn0X8FwD6Zi9/ro3XvNubeT2IOBUQHd4ewA==" saltValue="dyPC6KhmQFxCd4BfXFEeZQ==" spinCount="100000" sheet="1" objects="1" formatCells="0" formatColumns="0" formatRows="0" insertColumns="0" insertRows="0" insertHyperlinks="0" deleteColumns="0" deleteRows="0" sort="0" autoFilter="0" pivotTables="0"/>
  <phoneticPr fontId="1"/>
  <printOptions horizontalCentered="1"/>
  <pageMargins left="0.23622047244094485" right="0.23622047244094485" top="0.4724409448818897" bottom="0.35433070866141736" header="0.11811023622047243" footer="0.11811023622047243"/>
  <pageSetup paperSize="9" scale="60" fitToHeight="0" orientation="portrait" r:id="rId1"/>
  <headerFooter>
    <oddFooter>&amp;C&amp;P/&amp;N&amp;RF08408 24/08/10 第16版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18</vt:i4>
      </vt:variant>
    </vt:vector>
  </HeadingPairs>
  <TitlesOfParts>
    <vt:vector size="26" baseType="lpstr">
      <vt:lpstr>サービス説明</vt:lpstr>
      <vt:lpstr>注文書</vt:lpstr>
      <vt:lpstr>サンプル情報</vt:lpstr>
      <vt:lpstr>データ解析</vt:lpstr>
      <vt:lpstr>【オプション】抽出精製</vt:lpstr>
      <vt:lpstr>【オプション】データマイニング</vt:lpstr>
      <vt:lpstr>【追加用紙】再送付サンプル</vt:lpstr>
      <vt:lpstr>【付表】アレイリスト</vt:lpstr>
      <vt:lpstr>※選択してください</vt:lpstr>
      <vt:lpstr>【オプション】データマイニング!Print_Area</vt:lpstr>
      <vt:lpstr>【オプション】抽出精製!Print_Area</vt:lpstr>
      <vt:lpstr>【追加用紙】再送付サンプル!Print_Area</vt:lpstr>
      <vt:lpstr>サービス説明!Print_Area</vt:lpstr>
      <vt:lpstr>サンプル情報!Print_Area</vt:lpstr>
      <vt:lpstr>データ解析!Print_Area</vt:lpstr>
      <vt:lpstr>注文書!Print_Area</vt:lpstr>
      <vt:lpstr>カスタムアレイ</vt:lpstr>
      <vt:lpstr>ご氏名</vt:lpstr>
      <vt:lpstr>ご所属</vt:lpstr>
      <vt:lpstr>その他哺乳類</vt:lpstr>
      <vt:lpstr>ヒト・マウス・ラット</vt:lpstr>
      <vt:lpstr>魚類・両生類</vt:lpstr>
      <vt:lpstr>菌</vt:lpstr>
      <vt:lpstr>昆虫・線形動物</vt:lpstr>
      <vt:lpstr>植物</vt:lpstr>
      <vt:lpstr>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えり子</dc:creator>
  <cp:lastModifiedBy>清水 えり子</cp:lastModifiedBy>
  <cp:lastPrinted>2024-07-17T03:44:25Z</cp:lastPrinted>
  <dcterms:created xsi:type="dcterms:W3CDTF">2021-09-07T06:07:21Z</dcterms:created>
  <dcterms:modified xsi:type="dcterms:W3CDTF">2024-07-22T03:41:03Z</dcterms:modified>
</cp:coreProperties>
</file>